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Min. Donation Calculations" sheetId="1" r:id="rId1"/>
  </sheets>
  <externalReferences>
    <externalReference r:id="rId4"/>
  </externalReferences>
  <definedNames>
    <definedName name="_pay1">'[1]Pro.Payout'!$Z$4:$BG$37</definedName>
    <definedName name="_pay3">'[1]Am.Jr.Payout'!$V$82:$BC$115</definedName>
    <definedName name="Divcode">'[1]SupportData'!$A$5:$A$35</definedName>
    <definedName name="Division">'[1]Scores'!$A$25:$A$573</definedName>
    <definedName name="paypct">'[1]Pro.Payout'!$V$3:$Y$85</definedName>
    <definedName name="_xlnm.Print_Area" localSheetId="0">'Min. Donation Calculations'!$A$5:$J$46</definedName>
    <definedName name="tier">'[1]SupportData'!$C$5:$C$14</definedName>
    <definedName name="tier1">'[1]SupportData'!$F$26</definedName>
    <definedName name="tier2">'[1]SupportData'!$G$26</definedName>
    <definedName name="tierDB">'[1]SupportData'!$C$4:$G$24</definedName>
    <definedName name="TODIV">'[1]Scores'!$O$25:$O$573</definedName>
  </definedNames>
  <calcPr fullCalcOnLoad="1"/>
</workbook>
</file>

<file path=xl/sharedStrings.xml><?xml version="1.0" encoding="utf-8"?>
<sst xmlns="http://schemas.openxmlformats.org/spreadsheetml/2006/main" count="48" uniqueCount="48">
  <si>
    <t>Grand Total Minimum Donation</t>
  </si>
  <si>
    <t>Jr Girls &lt;10</t>
  </si>
  <si>
    <t>Jr Girls &lt;13</t>
  </si>
  <si>
    <t>Jr Girls &lt;16</t>
  </si>
  <si>
    <t>Jr Girls &lt;19</t>
  </si>
  <si>
    <t>Jr Boys &lt;10</t>
  </si>
  <si>
    <t>Jr Boys &lt;13</t>
  </si>
  <si>
    <t>Jr Boys &lt;16</t>
  </si>
  <si>
    <t>Jr Boys &lt;19</t>
  </si>
  <si>
    <t>Juniors</t>
  </si>
  <si>
    <t>Adv W G.Master</t>
  </si>
  <si>
    <t>Adv W Master</t>
  </si>
  <si>
    <t>Nov. Women</t>
  </si>
  <si>
    <t>Rec Women</t>
  </si>
  <si>
    <t>Inter Women</t>
  </si>
  <si>
    <t>Adv Women</t>
  </si>
  <si>
    <t>Adv Legend</t>
  </si>
  <si>
    <t>Adv Sr GM</t>
  </si>
  <si>
    <t>Adv GMaster</t>
  </si>
  <si>
    <t>Adv Master</t>
  </si>
  <si>
    <t>Novice</t>
  </si>
  <si>
    <t>Recreational</t>
  </si>
  <si>
    <t>Intermediate</t>
  </si>
  <si>
    <t>Advanced</t>
  </si>
  <si>
    <t>Amateur</t>
  </si>
  <si>
    <t>Legend Women</t>
  </si>
  <si>
    <t>Sr GM Women</t>
  </si>
  <si>
    <t>GM Women</t>
  </si>
  <si>
    <t>Master Women</t>
  </si>
  <si>
    <t>Open Women</t>
  </si>
  <si>
    <t>Grand Legend</t>
  </si>
  <si>
    <t>Senior Legend</t>
  </si>
  <si>
    <t>Legend</t>
  </si>
  <si>
    <t>Sr Grandmaster</t>
  </si>
  <si>
    <t>Grandmaster</t>
  </si>
  <si>
    <t>Master</t>
  </si>
  <si>
    <t>Open</t>
  </si>
  <si>
    <t>PRO</t>
  </si>
  <si>
    <t>Total
Minimum
Donation</t>
  </si>
  <si>
    <t># of
Players</t>
  </si>
  <si>
    <t>Total Donation
per Player</t>
  </si>
  <si>
    <t>25% of the
remaining
Entry Fee</t>
  </si>
  <si>
    <t>Remaining
Entry Fee</t>
  </si>
  <si>
    <t>$2 PDGA Fee &amp;$2 Tourney Donation</t>
  </si>
  <si>
    <t>Total
Player
Entry Fee</t>
  </si>
  <si>
    <t>Division</t>
  </si>
  <si>
    <t>Fill in only the yellow cells for participating divisions, green cells will auto calculate.
Column C is the full Entry fee you charged each player.
Column H is the # of participants in each division.</t>
  </si>
  <si>
    <t>PDGA CEP Minimum Charity Donation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</si>
</sst>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_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44" applyFont="1" applyFill="1" applyBorder="1" applyAlignment="1">
      <alignment/>
    </xf>
    <xf numFmtId="44" fontId="38" fillId="16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44" fontId="0" fillId="0" borderId="10" xfId="44" applyFont="1" applyFill="1" applyBorder="1" applyAlignment="1">
      <alignment/>
    </xf>
    <xf numFmtId="0" fontId="0" fillId="0" borderId="10" xfId="0" applyFill="1" applyBorder="1" applyAlignment="1">
      <alignment/>
    </xf>
    <xf numFmtId="44" fontId="2" fillId="16" borderId="10" xfId="0" applyNumberFormat="1" applyFont="1" applyFill="1" applyBorder="1" applyAlignment="1" applyProtection="1">
      <alignment/>
      <protection locked="0"/>
    </xf>
    <xf numFmtId="164" fontId="3" fillId="33" borderId="10" xfId="0" applyNumberFormat="1" applyFont="1" applyFill="1" applyBorder="1" applyAlignment="1" applyProtection="1">
      <alignment horizontal="center"/>
      <protection/>
    </xf>
    <xf numFmtId="44" fontId="0" fillId="16" borderId="10" xfId="0" applyNumberFormat="1" applyFill="1" applyBorder="1" applyAlignment="1" applyProtection="1">
      <alignment/>
      <protection locked="0"/>
    </xf>
    <xf numFmtId="44" fontId="0" fillId="16" borderId="10" xfId="44" applyFont="1" applyFill="1" applyBorder="1" applyAlignment="1" applyProtection="1">
      <alignment/>
      <protection locked="0"/>
    </xf>
    <xf numFmtId="44" fontId="0" fillId="16" borderId="10" xfId="44" applyFont="1" applyFill="1" applyBorder="1" applyAlignment="1" applyProtection="1">
      <alignment horizontal="center"/>
      <protection locked="0"/>
    </xf>
    <xf numFmtId="44" fontId="3" fillId="33" borderId="10" xfId="44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/>
      <protection/>
    </xf>
    <xf numFmtId="4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center"/>
      <protection/>
    </xf>
    <xf numFmtId="44" fontId="0" fillId="0" borderId="10" xfId="44" applyFont="1" applyFill="1" applyBorder="1" applyAlignment="1">
      <alignment horizontal="center"/>
    </xf>
    <xf numFmtId="44" fontId="3" fillId="0" borderId="10" xfId="44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44" fontId="2" fillId="16" borderId="1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44" fontId="38" fillId="0" borderId="10" xfId="44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44" fontId="38" fillId="33" borderId="10" xfId="44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44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4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e%20Bowl%202012%20TD%20Report%20with%20Minimum%20Donation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"/>
      <sheetName val="Event Info"/>
      <sheetName val="Scores"/>
      <sheetName val="Pro.Payout"/>
      <sheetName val="Am.Jr.Payout"/>
      <sheetName val="Finance"/>
      <sheetName val="$10 Fees"/>
      <sheetName val="Membership Form"/>
      <sheetName val="Memberships"/>
      <sheetName val="Evaluation Form"/>
      <sheetName val="SupportData"/>
    </sheetNames>
    <sheetDataSet>
      <sheetData sheetId="3">
        <row r="25">
          <cell r="A25" t="str">
            <v>MPO</v>
          </cell>
          <cell r="O25" t="str">
            <v/>
          </cell>
        </row>
        <row r="26">
          <cell r="A26" t="str">
            <v>MPO</v>
          </cell>
        </row>
        <row r="27">
          <cell r="A27" t="str">
            <v>MPO</v>
          </cell>
        </row>
        <row r="28">
          <cell r="A28" t="str">
            <v>MPO</v>
          </cell>
        </row>
        <row r="29">
          <cell r="A29" t="str">
            <v>MPO</v>
          </cell>
        </row>
        <row r="30">
          <cell r="A30" t="str">
            <v>MPO</v>
          </cell>
        </row>
        <row r="31">
          <cell r="A31" t="str">
            <v>MPO</v>
          </cell>
        </row>
        <row r="32">
          <cell r="A32" t="str">
            <v>MPO</v>
          </cell>
        </row>
        <row r="33">
          <cell r="A33" t="str">
            <v>MPO</v>
          </cell>
        </row>
        <row r="34">
          <cell r="A34" t="str">
            <v>MPM</v>
          </cell>
        </row>
        <row r="35">
          <cell r="A35" t="str">
            <v>MPM</v>
          </cell>
        </row>
        <row r="36">
          <cell r="A36" t="str">
            <v>MPM</v>
          </cell>
        </row>
        <row r="37">
          <cell r="A37" t="str">
            <v>MPM</v>
          </cell>
        </row>
        <row r="38">
          <cell r="A38" t="str">
            <v>MPM</v>
          </cell>
        </row>
        <row r="39">
          <cell r="A39" t="str">
            <v>MPM</v>
          </cell>
        </row>
        <row r="40">
          <cell r="A40" t="str">
            <v>MPM</v>
          </cell>
        </row>
        <row r="41">
          <cell r="A41" t="str">
            <v>MA1</v>
          </cell>
        </row>
        <row r="42">
          <cell r="A42" t="str">
            <v>MA1</v>
          </cell>
        </row>
        <row r="43">
          <cell r="A43" t="str">
            <v>MA1</v>
          </cell>
        </row>
        <row r="44">
          <cell r="A44" t="str">
            <v>MA1</v>
          </cell>
          <cell r="O44" t="str">
            <v/>
          </cell>
        </row>
        <row r="45">
          <cell r="A45" t="str">
            <v>MA1</v>
          </cell>
        </row>
        <row r="46">
          <cell r="A46" t="str">
            <v>MA1</v>
          </cell>
        </row>
        <row r="47">
          <cell r="A47" t="str">
            <v>MA1</v>
          </cell>
        </row>
        <row r="48">
          <cell r="A48" t="str">
            <v>MA1</v>
          </cell>
        </row>
        <row r="49">
          <cell r="A49" t="str">
            <v>MA1</v>
          </cell>
        </row>
        <row r="50">
          <cell r="A50" t="str">
            <v>MA1</v>
          </cell>
        </row>
        <row r="51">
          <cell r="A51" t="str">
            <v>MA1</v>
          </cell>
        </row>
        <row r="52">
          <cell r="A52" t="str">
            <v>MA1</v>
          </cell>
        </row>
        <row r="53">
          <cell r="A53" t="str">
            <v>MA1</v>
          </cell>
        </row>
        <row r="54">
          <cell r="A54" t="str">
            <v>MA1</v>
          </cell>
        </row>
        <row r="55">
          <cell r="A55" t="str">
            <v>MA1</v>
          </cell>
        </row>
        <row r="56">
          <cell r="A56" t="str">
            <v>MA1</v>
          </cell>
        </row>
        <row r="57">
          <cell r="A57" t="str">
            <v>MM1</v>
          </cell>
        </row>
        <row r="58">
          <cell r="A58" t="str">
            <v>MM1</v>
          </cell>
        </row>
        <row r="59">
          <cell r="A59" t="str">
            <v>MM1</v>
          </cell>
        </row>
        <row r="60">
          <cell r="A60" t="str">
            <v>MG1</v>
          </cell>
        </row>
        <row r="61">
          <cell r="A61" t="str">
            <v>MG1</v>
          </cell>
        </row>
        <row r="62">
          <cell r="A62" t="str">
            <v>MG1</v>
          </cell>
          <cell r="O62" t="str">
            <v/>
          </cell>
        </row>
        <row r="63">
          <cell r="A63" t="str">
            <v>MG1</v>
          </cell>
        </row>
        <row r="64">
          <cell r="A64" t="str">
            <v>MA2</v>
          </cell>
        </row>
        <row r="65">
          <cell r="A65" t="str">
            <v>MA2</v>
          </cell>
        </row>
        <row r="66">
          <cell r="A66" t="str">
            <v>MA2</v>
          </cell>
        </row>
        <row r="67">
          <cell r="A67" t="str">
            <v>MA2</v>
          </cell>
        </row>
        <row r="68">
          <cell r="A68" t="str">
            <v>MA2</v>
          </cell>
        </row>
        <row r="69">
          <cell r="A69" t="str">
            <v>MA2</v>
          </cell>
        </row>
        <row r="70">
          <cell r="A70" t="str">
            <v>MA2</v>
          </cell>
        </row>
        <row r="71">
          <cell r="A71" t="str">
            <v>MA2</v>
          </cell>
        </row>
        <row r="72">
          <cell r="A72" t="str">
            <v>MA2</v>
          </cell>
        </row>
        <row r="73">
          <cell r="A73" t="str">
            <v>MA2</v>
          </cell>
          <cell r="O73" t="str">
            <v/>
          </cell>
        </row>
        <row r="74">
          <cell r="A74" t="str">
            <v>MA2</v>
          </cell>
        </row>
        <row r="75">
          <cell r="A75" t="str">
            <v>MA2</v>
          </cell>
          <cell r="O75" t="str">
            <v/>
          </cell>
        </row>
        <row r="76">
          <cell r="A76" t="str">
            <v>MA2</v>
          </cell>
        </row>
        <row r="77">
          <cell r="A77" t="str">
            <v>MA2</v>
          </cell>
        </row>
        <row r="78">
          <cell r="A78" t="str">
            <v>MA2</v>
          </cell>
          <cell r="O78" t="str">
            <v/>
          </cell>
        </row>
        <row r="79">
          <cell r="A79" t="str">
            <v>MA2</v>
          </cell>
        </row>
        <row r="80">
          <cell r="A80" t="str">
            <v>MA2</v>
          </cell>
        </row>
        <row r="81">
          <cell r="A81" t="str">
            <v>MA2</v>
          </cell>
        </row>
        <row r="82">
          <cell r="A82" t="str">
            <v>MA2</v>
          </cell>
        </row>
        <row r="83">
          <cell r="A83" t="str">
            <v>MA2</v>
          </cell>
        </row>
        <row r="84">
          <cell r="A84" t="str">
            <v>MA2</v>
          </cell>
        </row>
        <row r="85">
          <cell r="A85" t="str">
            <v>MA2</v>
          </cell>
          <cell r="O85" t="str">
            <v/>
          </cell>
        </row>
        <row r="86">
          <cell r="A86" t="str">
            <v>MA2</v>
          </cell>
        </row>
        <row r="87">
          <cell r="A87" t="str">
            <v>MA2</v>
          </cell>
          <cell r="O87" t="str">
            <v/>
          </cell>
        </row>
        <row r="88">
          <cell r="A88" t="str">
            <v>MA2</v>
          </cell>
        </row>
        <row r="89">
          <cell r="A89" t="str">
            <v>MA2</v>
          </cell>
        </row>
        <row r="90">
          <cell r="A90" t="str">
            <v>MA2</v>
          </cell>
        </row>
        <row r="91">
          <cell r="A91" t="str">
            <v>FW2</v>
          </cell>
          <cell r="O91" t="str">
            <v/>
          </cell>
        </row>
        <row r="92">
          <cell r="A92" t="str">
            <v>FW2</v>
          </cell>
          <cell r="O92" t="str">
            <v/>
          </cell>
        </row>
        <row r="93">
          <cell r="A93" t="str">
            <v>FW2</v>
          </cell>
        </row>
        <row r="94">
          <cell r="A94" t="str">
            <v>FW1</v>
          </cell>
          <cell r="O94" t="str">
            <v/>
          </cell>
        </row>
        <row r="95">
          <cell r="A95" t="str">
            <v>FW1</v>
          </cell>
          <cell r="O95" t="str">
            <v/>
          </cell>
        </row>
        <row r="96">
          <cell r="A96" t="str">
            <v>MJ2</v>
          </cell>
          <cell r="O96" t="str">
            <v/>
          </cell>
        </row>
        <row r="97">
          <cell r="A97" t="str">
            <v>MJ2</v>
          </cell>
          <cell r="O97" t="str">
            <v/>
          </cell>
        </row>
        <row r="98">
          <cell r="O98" t="str">
            <v/>
          </cell>
        </row>
        <row r="99">
          <cell r="O99" t="str">
            <v/>
          </cell>
        </row>
        <row r="100">
          <cell r="O100" t="str">
            <v/>
          </cell>
        </row>
        <row r="101">
          <cell r="O101" t="str">
            <v/>
          </cell>
        </row>
        <row r="102">
          <cell r="O102" t="str">
            <v/>
          </cell>
        </row>
        <row r="103">
          <cell r="O103" t="str">
            <v/>
          </cell>
        </row>
        <row r="104">
          <cell r="O104" t="str">
            <v/>
          </cell>
        </row>
        <row r="105">
          <cell r="O105" t="str">
            <v/>
          </cell>
        </row>
        <row r="106">
          <cell r="O106" t="str">
            <v/>
          </cell>
        </row>
        <row r="107">
          <cell r="O107" t="str">
            <v/>
          </cell>
        </row>
        <row r="108">
          <cell r="O108" t="str">
            <v/>
          </cell>
        </row>
        <row r="109">
          <cell r="O109" t="str">
            <v/>
          </cell>
        </row>
        <row r="110">
          <cell r="O110" t="str">
            <v/>
          </cell>
        </row>
        <row r="111">
          <cell r="O111" t="str">
            <v/>
          </cell>
        </row>
        <row r="112">
          <cell r="O112" t="str">
            <v/>
          </cell>
        </row>
        <row r="113">
          <cell r="O113" t="str">
            <v/>
          </cell>
        </row>
        <row r="114">
          <cell r="O114" t="str">
            <v/>
          </cell>
        </row>
        <row r="115">
          <cell r="O115" t="str">
            <v/>
          </cell>
        </row>
        <row r="116">
          <cell r="O116" t="str">
            <v/>
          </cell>
        </row>
        <row r="117">
          <cell r="O117" t="str">
            <v/>
          </cell>
        </row>
        <row r="118">
          <cell r="O118" t="str">
            <v/>
          </cell>
        </row>
        <row r="119">
          <cell r="O119" t="str">
            <v/>
          </cell>
        </row>
        <row r="120">
          <cell r="O120" t="str">
            <v/>
          </cell>
        </row>
        <row r="121">
          <cell r="O121" t="str">
            <v/>
          </cell>
        </row>
        <row r="122">
          <cell r="O122" t="str">
            <v/>
          </cell>
        </row>
        <row r="123">
          <cell r="O123" t="str">
            <v/>
          </cell>
        </row>
        <row r="124">
          <cell r="O124" t="str">
            <v/>
          </cell>
        </row>
        <row r="125">
          <cell r="O125" t="str">
            <v/>
          </cell>
        </row>
        <row r="126">
          <cell r="O126" t="str">
            <v/>
          </cell>
        </row>
        <row r="127">
          <cell r="O127" t="str">
            <v/>
          </cell>
        </row>
        <row r="128">
          <cell r="O128" t="str">
            <v/>
          </cell>
        </row>
        <row r="129">
          <cell r="O129" t="str">
            <v/>
          </cell>
        </row>
        <row r="130">
          <cell r="O130" t="str">
            <v/>
          </cell>
        </row>
        <row r="131">
          <cell r="O131" t="str">
            <v/>
          </cell>
        </row>
        <row r="132">
          <cell r="O132" t="str">
            <v/>
          </cell>
        </row>
        <row r="133">
          <cell r="O133" t="str">
            <v/>
          </cell>
        </row>
        <row r="134">
          <cell r="O134" t="str">
            <v/>
          </cell>
        </row>
        <row r="135">
          <cell r="O135" t="str">
            <v/>
          </cell>
        </row>
        <row r="136">
          <cell r="O136" t="str">
            <v/>
          </cell>
        </row>
        <row r="137">
          <cell r="O137" t="str">
            <v/>
          </cell>
        </row>
        <row r="138">
          <cell r="O138" t="str">
            <v/>
          </cell>
        </row>
        <row r="139">
          <cell r="O139" t="str">
            <v/>
          </cell>
        </row>
        <row r="140">
          <cell r="O140" t="str">
            <v/>
          </cell>
        </row>
        <row r="141">
          <cell r="O141" t="str">
            <v/>
          </cell>
        </row>
        <row r="142">
          <cell r="O142" t="str">
            <v/>
          </cell>
        </row>
        <row r="143">
          <cell r="O143" t="str">
            <v/>
          </cell>
        </row>
        <row r="144">
          <cell r="O144" t="str">
            <v/>
          </cell>
        </row>
        <row r="145">
          <cell r="O145" t="str">
            <v/>
          </cell>
        </row>
        <row r="146">
          <cell r="O146" t="str">
            <v/>
          </cell>
        </row>
        <row r="147">
          <cell r="O147" t="str">
            <v/>
          </cell>
        </row>
        <row r="148">
          <cell r="O148" t="str">
            <v/>
          </cell>
        </row>
        <row r="149">
          <cell r="O149" t="str">
            <v/>
          </cell>
        </row>
        <row r="150">
          <cell r="O150" t="str">
            <v/>
          </cell>
        </row>
        <row r="151">
          <cell r="O151" t="str">
            <v/>
          </cell>
        </row>
        <row r="152">
          <cell r="O152" t="str">
            <v/>
          </cell>
        </row>
        <row r="153">
          <cell r="O153" t="str">
            <v/>
          </cell>
        </row>
        <row r="154">
          <cell r="O154" t="str">
            <v/>
          </cell>
        </row>
        <row r="155">
          <cell r="O155" t="str">
            <v/>
          </cell>
        </row>
        <row r="156">
          <cell r="O156" t="str">
            <v/>
          </cell>
        </row>
        <row r="157">
          <cell r="O157" t="str">
            <v/>
          </cell>
        </row>
        <row r="158">
          <cell r="O158" t="str">
            <v/>
          </cell>
        </row>
        <row r="159">
          <cell r="O159" t="str">
            <v/>
          </cell>
        </row>
        <row r="160">
          <cell r="O160" t="str">
            <v/>
          </cell>
        </row>
        <row r="161">
          <cell r="O161" t="str">
            <v/>
          </cell>
        </row>
        <row r="162">
          <cell r="O162" t="str">
            <v/>
          </cell>
        </row>
        <row r="163">
          <cell r="O163" t="str">
            <v/>
          </cell>
        </row>
        <row r="164">
          <cell r="O164" t="str">
            <v/>
          </cell>
        </row>
        <row r="165">
          <cell r="O165" t="str">
            <v/>
          </cell>
        </row>
        <row r="166">
          <cell r="O166" t="str">
            <v/>
          </cell>
        </row>
        <row r="167">
          <cell r="O167" t="str">
            <v/>
          </cell>
        </row>
        <row r="168">
          <cell r="O168" t="str">
            <v/>
          </cell>
        </row>
        <row r="169">
          <cell r="O169" t="str">
            <v/>
          </cell>
        </row>
        <row r="170">
          <cell r="O170" t="str">
            <v/>
          </cell>
        </row>
        <row r="171">
          <cell r="O171" t="str">
            <v/>
          </cell>
        </row>
        <row r="172">
          <cell r="O172" t="str">
            <v/>
          </cell>
        </row>
        <row r="173">
          <cell r="O173" t="str">
            <v/>
          </cell>
        </row>
        <row r="174">
          <cell r="O174" t="str">
            <v/>
          </cell>
        </row>
        <row r="175">
          <cell r="O175" t="str">
            <v/>
          </cell>
        </row>
        <row r="176">
          <cell r="O176" t="str">
            <v/>
          </cell>
        </row>
        <row r="177">
          <cell r="O177" t="str">
            <v/>
          </cell>
        </row>
        <row r="178">
          <cell r="O178" t="str">
            <v/>
          </cell>
        </row>
        <row r="179">
          <cell r="O179" t="str">
            <v/>
          </cell>
        </row>
        <row r="180">
          <cell r="O180" t="str">
            <v/>
          </cell>
        </row>
        <row r="181">
          <cell r="O181" t="str">
            <v/>
          </cell>
        </row>
        <row r="182">
          <cell r="O182" t="str">
            <v/>
          </cell>
        </row>
        <row r="183">
          <cell r="O183" t="str">
            <v/>
          </cell>
        </row>
        <row r="184">
          <cell r="O184" t="str">
            <v/>
          </cell>
        </row>
        <row r="185">
          <cell r="O185" t="str">
            <v/>
          </cell>
        </row>
        <row r="186">
          <cell r="O186" t="str">
            <v/>
          </cell>
        </row>
        <row r="187">
          <cell r="O187" t="str">
            <v/>
          </cell>
        </row>
        <row r="188">
          <cell r="O188" t="str">
            <v/>
          </cell>
        </row>
        <row r="189">
          <cell r="O189" t="str">
            <v/>
          </cell>
        </row>
        <row r="190">
          <cell r="O190" t="str">
            <v/>
          </cell>
        </row>
        <row r="191">
          <cell r="O191" t="str">
            <v/>
          </cell>
        </row>
        <row r="192">
          <cell r="O192" t="str">
            <v/>
          </cell>
        </row>
        <row r="193">
          <cell r="O193" t="str">
            <v/>
          </cell>
        </row>
        <row r="194">
          <cell r="O194" t="str">
            <v/>
          </cell>
        </row>
        <row r="195">
          <cell r="O195" t="str">
            <v/>
          </cell>
        </row>
        <row r="196">
          <cell r="O196" t="str">
            <v/>
          </cell>
        </row>
        <row r="197">
          <cell r="O197" t="str">
            <v/>
          </cell>
        </row>
        <row r="198">
          <cell r="O198" t="str">
            <v/>
          </cell>
        </row>
        <row r="199">
          <cell r="O199" t="str">
            <v/>
          </cell>
        </row>
        <row r="200">
          <cell r="O200" t="str">
            <v/>
          </cell>
        </row>
        <row r="201">
          <cell r="O201" t="str">
            <v/>
          </cell>
        </row>
        <row r="202">
          <cell r="O202" t="str">
            <v/>
          </cell>
        </row>
        <row r="203">
          <cell r="O203" t="str">
            <v/>
          </cell>
        </row>
        <row r="204">
          <cell r="O204" t="str">
            <v/>
          </cell>
        </row>
        <row r="205">
          <cell r="O205" t="str">
            <v/>
          </cell>
        </row>
        <row r="206">
          <cell r="O206" t="str">
            <v/>
          </cell>
        </row>
        <row r="207">
          <cell r="O207" t="str">
            <v/>
          </cell>
        </row>
        <row r="208">
          <cell r="O208" t="str">
            <v/>
          </cell>
        </row>
        <row r="209">
          <cell r="O209" t="str">
            <v/>
          </cell>
        </row>
        <row r="210">
          <cell r="O210" t="str">
            <v/>
          </cell>
        </row>
        <row r="211">
          <cell r="O211" t="str">
            <v/>
          </cell>
        </row>
        <row r="212">
          <cell r="O212" t="str">
            <v/>
          </cell>
        </row>
        <row r="213">
          <cell r="O213" t="str">
            <v/>
          </cell>
        </row>
        <row r="214">
          <cell r="O214" t="str">
            <v/>
          </cell>
        </row>
        <row r="215">
          <cell r="O215" t="str">
            <v/>
          </cell>
        </row>
        <row r="216">
          <cell r="O216" t="str">
            <v/>
          </cell>
        </row>
        <row r="217">
          <cell r="O217" t="str">
            <v/>
          </cell>
        </row>
        <row r="218">
          <cell r="O218" t="str">
            <v/>
          </cell>
        </row>
        <row r="219">
          <cell r="O219" t="str">
            <v/>
          </cell>
        </row>
        <row r="220">
          <cell r="O220" t="str">
            <v/>
          </cell>
        </row>
        <row r="221">
          <cell r="O221" t="str">
            <v/>
          </cell>
        </row>
        <row r="222">
          <cell r="O222" t="str">
            <v/>
          </cell>
        </row>
        <row r="223">
          <cell r="O223" t="str">
            <v/>
          </cell>
        </row>
        <row r="224">
          <cell r="O224" t="str">
            <v/>
          </cell>
        </row>
        <row r="225">
          <cell r="O225" t="str">
            <v/>
          </cell>
        </row>
        <row r="226">
          <cell r="O226" t="str">
            <v/>
          </cell>
        </row>
        <row r="227">
          <cell r="O227" t="str">
            <v/>
          </cell>
        </row>
        <row r="228">
          <cell r="O228" t="str">
            <v/>
          </cell>
        </row>
        <row r="229">
          <cell r="O229" t="str">
            <v/>
          </cell>
        </row>
        <row r="230">
          <cell r="O230" t="str">
            <v/>
          </cell>
        </row>
        <row r="231">
          <cell r="O231" t="str">
            <v/>
          </cell>
        </row>
        <row r="232">
          <cell r="O232" t="str">
            <v/>
          </cell>
        </row>
        <row r="233">
          <cell r="O233" t="str">
            <v/>
          </cell>
        </row>
        <row r="234">
          <cell r="O234" t="str">
            <v/>
          </cell>
        </row>
        <row r="235">
          <cell r="O235" t="str">
            <v/>
          </cell>
        </row>
        <row r="236">
          <cell r="O236" t="str">
            <v/>
          </cell>
        </row>
        <row r="237">
          <cell r="O237" t="str">
            <v/>
          </cell>
        </row>
        <row r="238">
          <cell r="O238" t="str">
            <v/>
          </cell>
        </row>
        <row r="239">
          <cell r="O239" t="str">
            <v/>
          </cell>
        </row>
        <row r="240">
          <cell r="O240" t="str">
            <v/>
          </cell>
        </row>
        <row r="241">
          <cell r="O241" t="str">
            <v/>
          </cell>
        </row>
        <row r="242">
          <cell r="O242" t="str">
            <v/>
          </cell>
        </row>
        <row r="243">
          <cell r="O243" t="str">
            <v/>
          </cell>
        </row>
        <row r="244">
          <cell r="O244" t="str">
            <v/>
          </cell>
        </row>
        <row r="245">
          <cell r="O245" t="str">
            <v/>
          </cell>
        </row>
        <row r="246">
          <cell r="O246" t="str">
            <v/>
          </cell>
        </row>
        <row r="247">
          <cell r="O247" t="str">
            <v/>
          </cell>
        </row>
        <row r="248">
          <cell r="O248" t="str">
            <v/>
          </cell>
        </row>
        <row r="249">
          <cell r="O249" t="str">
            <v/>
          </cell>
        </row>
        <row r="250">
          <cell r="O250" t="str">
            <v/>
          </cell>
        </row>
        <row r="251">
          <cell r="O251" t="str">
            <v/>
          </cell>
        </row>
        <row r="252">
          <cell r="O252" t="str">
            <v/>
          </cell>
        </row>
        <row r="253">
          <cell r="O253" t="str">
            <v/>
          </cell>
        </row>
        <row r="254">
          <cell r="O254" t="str">
            <v/>
          </cell>
        </row>
        <row r="255">
          <cell r="O255" t="str">
            <v/>
          </cell>
        </row>
        <row r="256">
          <cell r="O256" t="str">
            <v/>
          </cell>
        </row>
        <row r="257">
          <cell r="O257" t="str">
            <v/>
          </cell>
        </row>
        <row r="258">
          <cell r="O258" t="str">
            <v/>
          </cell>
        </row>
        <row r="259">
          <cell r="O259" t="str">
            <v/>
          </cell>
        </row>
        <row r="260">
          <cell r="O260" t="str">
            <v/>
          </cell>
        </row>
        <row r="261">
          <cell r="O261" t="str">
            <v/>
          </cell>
        </row>
        <row r="262">
          <cell r="O262" t="str">
            <v/>
          </cell>
        </row>
        <row r="263">
          <cell r="O263" t="str">
            <v/>
          </cell>
        </row>
        <row r="264">
          <cell r="O264" t="str">
            <v/>
          </cell>
        </row>
        <row r="265">
          <cell r="O265" t="str">
            <v/>
          </cell>
        </row>
        <row r="266">
          <cell r="O266" t="str">
            <v/>
          </cell>
        </row>
        <row r="267">
          <cell r="O267" t="str">
            <v/>
          </cell>
        </row>
        <row r="268">
          <cell r="O268" t="str">
            <v/>
          </cell>
        </row>
        <row r="269">
          <cell r="O269" t="str">
            <v/>
          </cell>
        </row>
        <row r="270">
          <cell r="O270" t="str">
            <v/>
          </cell>
        </row>
        <row r="271">
          <cell r="O271" t="str">
            <v/>
          </cell>
        </row>
        <row r="272">
          <cell r="O272" t="str">
            <v/>
          </cell>
        </row>
        <row r="273">
          <cell r="O273" t="str">
            <v/>
          </cell>
        </row>
        <row r="274">
          <cell r="O274" t="str">
            <v/>
          </cell>
        </row>
      </sheetData>
      <sheetData sheetId="4">
        <row r="3">
          <cell r="V3">
            <v>1</v>
          </cell>
          <cell r="W3">
            <v>1</v>
          </cell>
          <cell r="X3">
            <v>1</v>
          </cell>
          <cell r="Y3">
            <v>1</v>
          </cell>
        </row>
        <row r="4">
          <cell r="V4">
            <v>2</v>
          </cell>
          <cell r="W4">
            <v>1</v>
          </cell>
          <cell r="X4">
            <v>1</v>
          </cell>
          <cell r="Y4">
            <v>1</v>
          </cell>
          <cell r="AA4">
            <v>1</v>
          </cell>
          <cell r="AB4">
            <v>2</v>
          </cell>
          <cell r="AC4">
            <v>3</v>
          </cell>
          <cell r="AD4">
            <v>4</v>
          </cell>
          <cell r="AE4">
            <v>5</v>
          </cell>
          <cell r="AF4">
            <v>6</v>
          </cell>
          <cell r="AG4">
            <v>7</v>
          </cell>
          <cell r="AH4">
            <v>8</v>
          </cell>
          <cell r="AI4">
            <v>9</v>
          </cell>
          <cell r="AJ4">
            <v>10</v>
          </cell>
          <cell r="AK4">
            <v>11</v>
          </cell>
          <cell r="AL4">
            <v>12</v>
          </cell>
          <cell r="AM4">
            <v>13</v>
          </cell>
          <cell r="AN4">
            <v>14</v>
          </cell>
          <cell r="AO4">
            <v>15</v>
          </cell>
          <cell r="AP4">
            <v>16</v>
          </cell>
          <cell r="AQ4">
            <v>17</v>
          </cell>
          <cell r="AR4">
            <v>18</v>
          </cell>
          <cell r="AS4">
            <v>19</v>
          </cell>
          <cell r="AT4">
            <v>20</v>
          </cell>
          <cell r="AU4">
            <v>21</v>
          </cell>
          <cell r="AV4">
            <v>22</v>
          </cell>
          <cell r="AW4">
            <v>23</v>
          </cell>
          <cell r="AX4">
            <v>24</v>
          </cell>
          <cell r="AY4">
            <v>25</v>
          </cell>
          <cell r="AZ4">
            <v>26</v>
          </cell>
          <cell r="BA4">
            <v>27</v>
          </cell>
          <cell r="BB4">
            <v>28</v>
          </cell>
          <cell r="BC4">
            <v>29</v>
          </cell>
          <cell r="BD4">
            <v>30</v>
          </cell>
          <cell r="BE4">
            <v>31</v>
          </cell>
          <cell r="BF4">
            <v>32</v>
          </cell>
          <cell r="BG4">
            <v>33</v>
          </cell>
        </row>
        <row r="5">
          <cell r="V5">
            <v>3</v>
          </cell>
          <cell r="W5">
            <v>1</v>
          </cell>
          <cell r="X5">
            <v>1</v>
          </cell>
          <cell r="Y5">
            <v>2</v>
          </cell>
          <cell r="Z5">
            <v>1</v>
          </cell>
          <cell r="AA5">
            <v>1</v>
          </cell>
          <cell r="AB5">
            <v>0.625</v>
          </cell>
          <cell r="AC5">
            <v>0.475</v>
          </cell>
          <cell r="AD5">
            <v>0.41</v>
          </cell>
          <cell r="AE5">
            <v>0.36</v>
          </cell>
          <cell r="AF5">
            <v>0.33</v>
          </cell>
          <cell r="AG5">
            <v>0.3</v>
          </cell>
          <cell r="AH5">
            <v>0.28</v>
          </cell>
          <cell r="AI5">
            <v>0.268</v>
          </cell>
          <cell r="AJ5">
            <v>0.26</v>
          </cell>
          <cell r="AK5">
            <v>0.25</v>
          </cell>
          <cell r="AL5">
            <v>0.238</v>
          </cell>
          <cell r="AM5">
            <v>0.232</v>
          </cell>
          <cell r="AN5">
            <v>0.225</v>
          </cell>
          <cell r="AO5">
            <v>0.22</v>
          </cell>
          <cell r="AP5">
            <v>0.21</v>
          </cell>
          <cell r="AQ5">
            <v>0.2</v>
          </cell>
          <cell r="AR5">
            <v>0.19</v>
          </cell>
          <cell r="AS5">
            <v>0.18</v>
          </cell>
          <cell r="AT5">
            <v>0.165</v>
          </cell>
          <cell r="AU5">
            <v>0.152</v>
          </cell>
          <cell r="AV5">
            <v>0.145</v>
          </cell>
          <cell r="AW5">
            <v>0.142</v>
          </cell>
          <cell r="AX5">
            <v>0.14</v>
          </cell>
          <cell r="AY5">
            <v>0.137</v>
          </cell>
          <cell r="AZ5">
            <v>0.132</v>
          </cell>
          <cell r="BA5">
            <v>0.13</v>
          </cell>
          <cell r="BB5">
            <v>0.127</v>
          </cell>
          <cell r="BC5">
            <v>0.125</v>
          </cell>
          <cell r="BD5">
            <v>0.122</v>
          </cell>
          <cell r="BE5">
            <v>0.118</v>
          </cell>
          <cell r="BF5">
            <v>0.115</v>
          </cell>
          <cell r="BG5">
            <v>0.112</v>
          </cell>
        </row>
        <row r="6">
          <cell r="V6">
            <v>4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 t="str">
            <v>·········</v>
          </cell>
          <cell r="AB6">
            <v>0.375</v>
          </cell>
          <cell r="AC6">
            <v>0.3</v>
          </cell>
          <cell r="AD6">
            <v>0.26</v>
          </cell>
          <cell r="AE6">
            <v>0.245</v>
          </cell>
          <cell r="AF6">
            <v>0.23</v>
          </cell>
          <cell r="AG6">
            <v>0.21</v>
          </cell>
          <cell r="AH6">
            <v>0.19</v>
          </cell>
          <cell r="AI6">
            <v>0.185</v>
          </cell>
          <cell r="AJ6">
            <v>0.18</v>
          </cell>
          <cell r="AK6">
            <v>0.165</v>
          </cell>
          <cell r="AL6">
            <v>0.16</v>
          </cell>
          <cell r="AM6">
            <v>0.155</v>
          </cell>
          <cell r="AN6">
            <v>0.15</v>
          </cell>
          <cell r="AO6">
            <v>0.145</v>
          </cell>
          <cell r="AP6">
            <v>0.14</v>
          </cell>
          <cell r="AQ6">
            <v>0.135</v>
          </cell>
          <cell r="AR6">
            <v>0.13</v>
          </cell>
          <cell r="AS6">
            <v>0.125</v>
          </cell>
          <cell r="AT6">
            <v>0.118</v>
          </cell>
          <cell r="AU6">
            <v>0.115</v>
          </cell>
          <cell r="AV6">
            <v>0.112</v>
          </cell>
          <cell r="AW6">
            <v>0.11</v>
          </cell>
          <cell r="AX6">
            <v>0.107</v>
          </cell>
          <cell r="AY6">
            <v>0.105</v>
          </cell>
          <cell r="AZ6">
            <v>0.1</v>
          </cell>
          <cell r="BA6">
            <v>0.098</v>
          </cell>
          <cell r="BB6">
            <v>0.095</v>
          </cell>
          <cell r="BC6">
            <v>0.093</v>
          </cell>
          <cell r="BD6">
            <v>0.09</v>
          </cell>
          <cell r="BE6">
            <v>0.087</v>
          </cell>
          <cell r="BF6">
            <v>0.085</v>
          </cell>
          <cell r="BG6">
            <v>0.082</v>
          </cell>
        </row>
        <row r="7">
          <cell r="V7">
            <v>5</v>
          </cell>
          <cell r="W7">
            <v>2</v>
          </cell>
          <cell r="X7">
            <v>2</v>
          </cell>
          <cell r="Y7">
            <v>3</v>
          </cell>
          <cell r="Z7">
            <v>3</v>
          </cell>
          <cell r="AA7" t="str">
            <v>3rd</v>
          </cell>
          <cell r="AB7" t="str">
            <v>·········</v>
          </cell>
          <cell r="AC7">
            <v>0.225</v>
          </cell>
          <cell r="AD7">
            <v>0.19</v>
          </cell>
          <cell r="AE7">
            <v>0.17</v>
          </cell>
          <cell r="AF7">
            <v>0.155</v>
          </cell>
          <cell r="AG7">
            <v>0.15</v>
          </cell>
          <cell r="AH7">
            <v>0.145</v>
          </cell>
          <cell r="AI7">
            <v>0.14</v>
          </cell>
          <cell r="AJ7">
            <v>0.13</v>
          </cell>
          <cell r="AK7">
            <v>0.127</v>
          </cell>
          <cell r="AL7">
            <v>0.12</v>
          </cell>
          <cell r="AM7">
            <v>0.115</v>
          </cell>
          <cell r="AN7">
            <v>0.11</v>
          </cell>
          <cell r="AO7">
            <v>0.105</v>
          </cell>
          <cell r="AP7">
            <v>0.1</v>
          </cell>
          <cell r="AQ7">
            <v>0.097</v>
          </cell>
          <cell r="AR7">
            <v>0.095</v>
          </cell>
          <cell r="AS7">
            <v>0.092</v>
          </cell>
          <cell r="AT7">
            <v>0.089</v>
          </cell>
          <cell r="AU7">
            <v>0.087</v>
          </cell>
          <cell r="AV7">
            <v>0.085</v>
          </cell>
          <cell r="AW7">
            <v>0.084</v>
          </cell>
          <cell r="AX7">
            <v>0.082</v>
          </cell>
          <cell r="AY7">
            <v>0.078</v>
          </cell>
          <cell r="AZ7">
            <v>0.076</v>
          </cell>
          <cell r="BA7">
            <v>0.075</v>
          </cell>
          <cell r="BB7">
            <v>0.073</v>
          </cell>
          <cell r="BC7">
            <v>0.071</v>
          </cell>
          <cell r="BD7">
            <v>0.068</v>
          </cell>
          <cell r="BE7">
            <v>0.065</v>
          </cell>
          <cell r="BF7">
            <v>0.063</v>
          </cell>
          <cell r="BG7">
            <v>0.058</v>
          </cell>
        </row>
        <row r="8">
          <cell r="V8">
            <v>6</v>
          </cell>
          <cell r="W8">
            <v>2</v>
          </cell>
          <cell r="X8">
            <v>3</v>
          </cell>
          <cell r="Y8">
            <v>3</v>
          </cell>
          <cell r="Z8">
            <v>4</v>
          </cell>
          <cell r="AB8" t="str">
            <v>4th</v>
          </cell>
          <cell r="AC8" t="str">
            <v>·········</v>
          </cell>
          <cell r="AD8">
            <v>0.14</v>
          </cell>
          <cell r="AE8">
            <v>0.125</v>
          </cell>
          <cell r="AF8">
            <v>0.12</v>
          </cell>
          <cell r="AG8">
            <v>0.11</v>
          </cell>
          <cell r="AH8">
            <v>0.115</v>
          </cell>
          <cell r="AI8">
            <v>0.11</v>
          </cell>
          <cell r="AJ8">
            <v>0.1</v>
          </cell>
          <cell r="AK8">
            <v>0.098</v>
          </cell>
          <cell r="AL8">
            <v>0.095</v>
          </cell>
          <cell r="AM8">
            <v>0.09</v>
          </cell>
          <cell r="AN8">
            <v>0.085</v>
          </cell>
          <cell r="AO8">
            <v>0.084</v>
          </cell>
          <cell r="AP8">
            <v>0.083</v>
          </cell>
          <cell r="AQ8">
            <v>0.081</v>
          </cell>
          <cell r="AR8">
            <v>0.08</v>
          </cell>
          <cell r="AS8">
            <v>0.078</v>
          </cell>
          <cell r="AT8">
            <v>0.076</v>
          </cell>
          <cell r="AU8">
            <v>0.075</v>
          </cell>
          <cell r="AV8">
            <v>0.072</v>
          </cell>
          <cell r="AW8">
            <v>0.071</v>
          </cell>
          <cell r="AX8">
            <v>0.066</v>
          </cell>
          <cell r="AY8">
            <v>0.065</v>
          </cell>
          <cell r="AZ8">
            <v>0.064</v>
          </cell>
          <cell r="BA8">
            <v>0.063</v>
          </cell>
          <cell r="BB8">
            <v>0.061</v>
          </cell>
          <cell r="BC8">
            <v>0.059</v>
          </cell>
          <cell r="BD8">
            <v>0.056</v>
          </cell>
          <cell r="BE8">
            <v>0.055</v>
          </cell>
          <cell r="BF8">
            <v>0.053</v>
          </cell>
          <cell r="BG8">
            <v>0.052</v>
          </cell>
        </row>
        <row r="9">
          <cell r="V9">
            <v>7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 t="str">
            <v>P</v>
          </cell>
          <cell r="AC9" t="str">
            <v>5th</v>
          </cell>
          <cell r="AD9" t="str">
            <v>·········</v>
          </cell>
          <cell r="AE9">
            <v>0.1</v>
          </cell>
          <cell r="AF9">
            <v>0.095</v>
          </cell>
          <cell r="AG9">
            <v>0.095</v>
          </cell>
          <cell r="AH9">
            <v>0.09</v>
          </cell>
          <cell r="AI9">
            <v>0.085</v>
          </cell>
          <cell r="AJ9">
            <v>0.081</v>
          </cell>
          <cell r="AK9">
            <v>0.08</v>
          </cell>
          <cell r="AL9">
            <v>0.077</v>
          </cell>
          <cell r="AM9">
            <v>0.075</v>
          </cell>
          <cell r="AN9">
            <v>0.071</v>
          </cell>
          <cell r="AO9">
            <v>0.069</v>
          </cell>
          <cell r="AP9">
            <v>0.068</v>
          </cell>
          <cell r="AQ9">
            <v>0.067</v>
          </cell>
          <cell r="AR9">
            <v>0.065</v>
          </cell>
          <cell r="AS9">
            <v>0.065</v>
          </cell>
          <cell r="AT9">
            <v>0.064</v>
          </cell>
          <cell r="AU9">
            <v>0.063</v>
          </cell>
          <cell r="AV9">
            <v>0.061</v>
          </cell>
          <cell r="AW9">
            <v>0.06</v>
          </cell>
          <cell r="AX9">
            <v>0.057</v>
          </cell>
          <cell r="AY9">
            <v>0.056</v>
          </cell>
          <cell r="AZ9">
            <v>0.055</v>
          </cell>
          <cell r="BA9">
            <v>0.054</v>
          </cell>
          <cell r="BB9">
            <v>0.052</v>
          </cell>
          <cell r="BC9">
            <v>0.05</v>
          </cell>
          <cell r="BD9">
            <v>0.049</v>
          </cell>
          <cell r="BE9">
            <v>0.048</v>
          </cell>
          <cell r="BF9">
            <v>0.048</v>
          </cell>
          <cell r="BG9">
            <v>0.048</v>
          </cell>
        </row>
        <row r="10">
          <cell r="V10">
            <v>8</v>
          </cell>
          <cell r="W10">
            <v>3</v>
          </cell>
          <cell r="X10">
            <v>4</v>
          </cell>
          <cell r="Y10">
            <v>4</v>
          </cell>
          <cell r="Z10">
            <v>6</v>
          </cell>
          <cell r="AB10" t="str">
            <v>L</v>
          </cell>
          <cell r="AD10" t="str">
            <v>6th</v>
          </cell>
          <cell r="AE10" t="str">
            <v>·········</v>
          </cell>
          <cell r="AF10">
            <v>0.07</v>
          </cell>
          <cell r="AG10">
            <v>0.075</v>
          </cell>
          <cell r="AH10">
            <v>0.07</v>
          </cell>
          <cell r="AI10">
            <v>0.067</v>
          </cell>
          <cell r="AJ10">
            <v>0.067</v>
          </cell>
          <cell r="AK10">
            <v>0.065</v>
          </cell>
          <cell r="AL10">
            <v>0.064</v>
          </cell>
          <cell r="AM10">
            <v>0.061</v>
          </cell>
          <cell r="AN10">
            <v>0.06</v>
          </cell>
          <cell r="AO10">
            <v>0.058</v>
          </cell>
          <cell r="AP10">
            <v>0.057</v>
          </cell>
          <cell r="AQ10">
            <v>0.056</v>
          </cell>
          <cell r="AR10">
            <v>0.055</v>
          </cell>
          <cell r="AS10">
            <v>0.055</v>
          </cell>
          <cell r="AT10">
            <v>0.054</v>
          </cell>
          <cell r="AU10">
            <v>0.054</v>
          </cell>
          <cell r="AV10">
            <v>0.053</v>
          </cell>
          <cell r="AW10">
            <v>0.052</v>
          </cell>
          <cell r="AX10">
            <v>0.051</v>
          </cell>
          <cell r="AY10">
            <v>0.049</v>
          </cell>
          <cell r="AZ10">
            <v>0.048</v>
          </cell>
          <cell r="BA10">
            <v>0.047</v>
          </cell>
          <cell r="BB10">
            <v>0.046</v>
          </cell>
          <cell r="BC10">
            <v>0.045</v>
          </cell>
          <cell r="BD10">
            <v>0.045</v>
          </cell>
          <cell r="BE10">
            <v>0.045</v>
          </cell>
          <cell r="BF10">
            <v>0.045</v>
          </cell>
          <cell r="BG10">
            <v>0.045</v>
          </cell>
        </row>
        <row r="11">
          <cell r="V11">
            <v>9</v>
          </cell>
          <cell r="W11">
            <v>4</v>
          </cell>
          <cell r="X11">
            <v>4</v>
          </cell>
          <cell r="Y11">
            <v>5</v>
          </cell>
          <cell r="Z11">
            <v>7</v>
          </cell>
          <cell r="AC11" t="str">
            <v>A</v>
          </cell>
          <cell r="AE11" t="str">
            <v>7th</v>
          </cell>
          <cell r="AF11" t="str">
            <v>·········</v>
          </cell>
          <cell r="AG11">
            <v>0.06</v>
          </cell>
          <cell r="AH11">
            <v>0.06</v>
          </cell>
          <cell r="AI11">
            <v>0.055</v>
          </cell>
          <cell r="AJ11">
            <v>0.055</v>
          </cell>
          <cell r="AK11">
            <v>0.054</v>
          </cell>
          <cell r="AL11">
            <v>0.054</v>
          </cell>
          <cell r="AM11">
            <v>0.052</v>
          </cell>
          <cell r="AN11">
            <v>0.052</v>
          </cell>
          <cell r="AO11">
            <v>0.05</v>
          </cell>
          <cell r="AP11">
            <v>0.05</v>
          </cell>
          <cell r="AQ11">
            <v>0.05</v>
          </cell>
          <cell r="AR11">
            <v>0.05</v>
          </cell>
          <cell r="AS11">
            <v>0.05</v>
          </cell>
          <cell r="AT11">
            <v>0.049</v>
          </cell>
          <cell r="AU11">
            <v>0.049</v>
          </cell>
          <cell r="AV11">
            <v>0.048</v>
          </cell>
          <cell r="AW11">
            <v>0.046</v>
          </cell>
          <cell r="AX11">
            <v>0.045</v>
          </cell>
          <cell r="AY11">
            <v>0.045</v>
          </cell>
          <cell r="AZ11">
            <v>0.044</v>
          </cell>
          <cell r="BA11">
            <v>0.044</v>
          </cell>
          <cell r="BB11">
            <v>0.043</v>
          </cell>
          <cell r="BC11">
            <v>0.042</v>
          </cell>
          <cell r="BD11">
            <v>0.042</v>
          </cell>
          <cell r="BE11">
            <v>0.042</v>
          </cell>
          <cell r="BF11">
            <v>0.042</v>
          </cell>
          <cell r="BG11">
            <v>0.042</v>
          </cell>
        </row>
        <row r="12">
          <cell r="V12">
            <v>10</v>
          </cell>
          <cell r="W12">
            <v>4</v>
          </cell>
          <cell r="X12">
            <v>5</v>
          </cell>
          <cell r="Y12">
            <v>5</v>
          </cell>
          <cell r="Z12">
            <v>8</v>
          </cell>
          <cell r="AD12" t="str">
            <v>C</v>
          </cell>
          <cell r="AF12" t="str">
            <v>8th</v>
          </cell>
          <cell r="AG12" t="str">
            <v>·········</v>
          </cell>
          <cell r="AH12">
            <v>0.05</v>
          </cell>
          <cell r="AI12">
            <v>0.047</v>
          </cell>
          <cell r="AJ12">
            <v>0.047</v>
          </cell>
          <cell r="AK12">
            <v>0.047</v>
          </cell>
          <cell r="AL12">
            <v>0.047</v>
          </cell>
          <cell r="AM12">
            <v>0.046</v>
          </cell>
          <cell r="AN12">
            <v>0.046</v>
          </cell>
          <cell r="AO12">
            <v>0.045</v>
          </cell>
          <cell r="AP12">
            <v>0.045</v>
          </cell>
          <cell r="AQ12">
            <v>0.045</v>
          </cell>
          <cell r="AR12">
            <v>0.045</v>
          </cell>
          <cell r="AS12">
            <v>0.045</v>
          </cell>
          <cell r="AT12">
            <v>0.045</v>
          </cell>
          <cell r="AU12">
            <v>0.045</v>
          </cell>
          <cell r="AV12">
            <v>0.045</v>
          </cell>
          <cell r="AW12">
            <v>0.042</v>
          </cell>
          <cell r="AX12">
            <v>0.042</v>
          </cell>
          <cell r="AY12">
            <v>0.041</v>
          </cell>
          <cell r="AZ12">
            <v>0.041</v>
          </cell>
          <cell r="BA12">
            <v>0.04</v>
          </cell>
          <cell r="BB12">
            <v>0.04</v>
          </cell>
          <cell r="BC12">
            <v>0.04</v>
          </cell>
          <cell r="BD12">
            <v>0.04</v>
          </cell>
          <cell r="BE12">
            <v>0.04</v>
          </cell>
          <cell r="BF12">
            <v>0.039</v>
          </cell>
          <cell r="BG12">
            <v>0.039</v>
          </cell>
        </row>
        <row r="13">
          <cell r="V13">
            <v>11</v>
          </cell>
          <cell r="W13">
            <v>4</v>
          </cell>
          <cell r="X13">
            <v>5</v>
          </cell>
          <cell r="Y13">
            <v>6</v>
          </cell>
          <cell r="Z13">
            <v>9</v>
          </cell>
          <cell r="AE13" t="str">
            <v>E</v>
          </cell>
          <cell r="AG13" t="str">
            <v>9th</v>
          </cell>
          <cell r="AH13" t="str">
            <v>·········</v>
          </cell>
          <cell r="AI13">
            <v>0.043</v>
          </cell>
          <cell r="AJ13">
            <v>0.042</v>
          </cell>
          <cell r="AK13">
            <v>0.042</v>
          </cell>
          <cell r="AL13">
            <v>0.042</v>
          </cell>
          <cell r="AM13">
            <v>0.042</v>
          </cell>
          <cell r="AN13">
            <v>0.042</v>
          </cell>
          <cell r="AO13">
            <v>0.041</v>
          </cell>
          <cell r="AP13">
            <v>0.041</v>
          </cell>
          <cell r="AQ13">
            <v>0.041</v>
          </cell>
          <cell r="AR13">
            <v>0.041</v>
          </cell>
          <cell r="AS13">
            <v>0.041</v>
          </cell>
          <cell r="AT13">
            <v>0.041</v>
          </cell>
          <cell r="AU13">
            <v>0.041</v>
          </cell>
          <cell r="AV13">
            <v>0.041</v>
          </cell>
          <cell r="AW13">
            <v>0.039</v>
          </cell>
          <cell r="AX13">
            <v>0.039</v>
          </cell>
          <cell r="AY13">
            <v>0.038</v>
          </cell>
          <cell r="AZ13">
            <v>0.038</v>
          </cell>
          <cell r="BA13">
            <v>0.037</v>
          </cell>
          <cell r="BB13">
            <v>0.037</v>
          </cell>
          <cell r="BC13">
            <v>0.037</v>
          </cell>
          <cell r="BD13">
            <v>0.037</v>
          </cell>
          <cell r="BE13">
            <v>0.037</v>
          </cell>
          <cell r="BF13">
            <v>0.036</v>
          </cell>
          <cell r="BG13">
            <v>0.036</v>
          </cell>
        </row>
        <row r="14">
          <cell r="V14">
            <v>12</v>
          </cell>
          <cell r="W14">
            <v>5</v>
          </cell>
          <cell r="X14">
            <v>6</v>
          </cell>
          <cell r="Y14">
            <v>6</v>
          </cell>
          <cell r="Z14">
            <v>10</v>
          </cell>
          <cell r="AH14" t="str">
            <v>10th</v>
          </cell>
          <cell r="AI14" t="str">
            <v>·········</v>
          </cell>
          <cell r="AJ14">
            <v>0.038</v>
          </cell>
          <cell r="AK14">
            <v>0.038</v>
          </cell>
          <cell r="AL14">
            <v>0.038</v>
          </cell>
          <cell r="AM14">
            <v>0.038</v>
          </cell>
          <cell r="AN14">
            <v>0.038</v>
          </cell>
          <cell r="AO14">
            <v>0.037</v>
          </cell>
          <cell r="AP14">
            <v>0.037</v>
          </cell>
          <cell r="AQ14">
            <v>0.037</v>
          </cell>
          <cell r="AR14">
            <v>0.037</v>
          </cell>
          <cell r="AS14">
            <v>0.037</v>
          </cell>
          <cell r="AT14">
            <v>0.037</v>
          </cell>
          <cell r="AU14">
            <v>0.037</v>
          </cell>
          <cell r="AV14">
            <v>0.037</v>
          </cell>
          <cell r="AW14">
            <v>0.036</v>
          </cell>
          <cell r="AX14">
            <v>0.036</v>
          </cell>
          <cell r="AY14">
            <v>0.035</v>
          </cell>
          <cell r="AZ14">
            <v>0.035</v>
          </cell>
          <cell r="BA14">
            <v>0.034</v>
          </cell>
          <cell r="BB14">
            <v>0.034</v>
          </cell>
          <cell r="BC14">
            <v>0.034</v>
          </cell>
          <cell r="BD14">
            <v>0.034</v>
          </cell>
          <cell r="BE14">
            <v>0.034</v>
          </cell>
          <cell r="BF14">
            <v>0.034</v>
          </cell>
          <cell r="BG14">
            <v>0.034</v>
          </cell>
        </row>
        <row r="15">
          <cell r="V15">
            <v>13</v>
          </cell>
          <cell r="W15">
            <v>5</v>
          </cell>
          <cell r="X15">
            <v>6</v>
          </cell>
          <cell r="Y15">
            <v>7</v>
          </cell>
          <cell r="Z15">
            <v>11</v>
          </cell>
          <cell r="AG15" t="str">
            <v>O</v>
          </cell>
          <cell r="AI15" t="str">
            <v>11th</v>
          </cell>
          <cell r="AJ15" t="str">
            <v>·········</v>
          </cell>
          <cell r="AK15">
            <v>0.034</v>
          </cell>
          <cell r="AL15">
            <v>0.034</v>
          </cell>
          <cell r="AM15">
            <v>0.034</v>
          </cell>
          <cell r="AN15">
            <v>0.034</v>
          </cell>
          <cell r="AO15">
            <v>0.034</v>
          </cell>
          <cell r="AP15">
            <v>0.034</v>
          </cell>
          <cell r="AQ15">
            <v>0.034</v>
          </cell>
          <cell r="AR15">
            <v>0.034</v>
          </cell>
          <cell r="AS15">
            <v>0.034</v>
          </cell>
          <cell r="AT15">
            <v>0.034</v>
          </cell>
          <cell r="AU15">
            <v>0.034</v>
          </cell>
          <cell r="AV15">
            <v>0.034</v>
          </cell>
          <cell r="AW15">
            <v>0.033</v>
          </cell>
          <cell r="AX15">
            <v>0.033</v>
          </cell>
          <cell r="AY15">
            <v>0.033</v>
          </cell>
          <cell r="AZ15">
            <v>0.033</v>
          </cell>
          <cell r="BA15">
            <v>0.032</v>
          </cell>
          <cell r="BB15">
            <v>0.032</v>
          </cell>
          <cell r="BC15">
            <v>0.032</v>
          </cell>
          <cell r="BD15">
            <v>0.032</v>
          </cell>
          <cell r="BE15">
            <v>0.032</v>
          </cell>
          <cell r="BF15">
            <v>0.032</v>
          </cell>
          <cell r="BG15">
            <v>0.032</v>
          </cell>
        </row>
        <row r="16">
          <cell r="V16">
            <v>14</v>
          </cell>
          <cell r="W16">
            <v>6</v>
          </cell>
          <cell r="X16">
            <v>6</v>
          </cell>
          <cell r="Y16">
            <v>7</v>
          </cell>
          <cell r="Z16">
            <v>12</v>
          </cell>
          <cell r="AH16" t="str">
            <v>F</v>
          </cell>
          <cell r="AJ16" t="str">
            <v>12th</v>
          </cell>
          <cell r="AK16" t="str">
            <v>·········</v>
          </cell>
          <cell r="AL16">
            <v>0.031</v>
          </cell>
          <cell r="AM16">
            <v>0.031</v>
          </cell>
          <cell r="AN16">
            <v>0.031</v>
          </cell>
          <cell r="AO16">
            <v>0.031</v>
          </cell>
          <cell r="AP16">
            <v>0.031</v>
          </cell>
          <cell r="AQ16">
            <v>0.031</v>
          </cell>
          <cell r="AR16">
            <v>0.031</v>
          </cell>
          <cell r="AS16">
            <v>0.031</v>
          </cell>
          <cell r="AT16">
            <v>0.031</v>
          </cell>
          <cell r="AU16">
            <v>0.031</v>
          </cell>
          <cell r="AV16">
            <v>0.031</v>
          </cell>
          <cell r="AW16">
            <v>0.031</v>
          </cell>
          <cell r="AX16">
            <v>0.031</v>
          </cell>
          <cell r="AY16">
            <v>0.031</v>
          </cell>
          <cell r="AZ16">
            <v>0.031</v>
          </cell>
          <cell r="BA16">
            <v>0.03</v>
          </cell>
          <cell r="BB16">
            <v>0.03</v>
          </cell>
          <cell r="BC16">
            <v>0.03</v>
          </cell>
          <cell r="BD16">
            <v>0.03</v>
          </cell>
          <cell r="BE16">
            <v>0.03</v>
          </cell>
          <cell r="BF16">
            <v>0.03</v>
          </cell>
          <cell r="BG16">
            <v>0.03</v>
          </cell>
        </row>
        <row r="17">
          <cell r="V17">
            <v>15</v>
          </cell>
          <cell r="W17">
            <v>6</v>
          </cell>
          <cell r="X17">
            <v>7</v>
          </cell>
          <cell r="Y17">
            <v>8</v>
          </cell>
          <cell r="Z17">
            <v>13</v>
          </cell>
          <cell r="AK17" t="str">
            <v>13th</v>
          </cell>
          <cell r="AL17" t="str">
            <v>·········</v>
          </cell>
          <cell r="AM17">
            <v>0.029</v>
          </cell>
          <cell r="AN17">
            <v>0.029</v>
          </cell>
          <cell r="AO17">
            <v>0.029</v>
          </cell>
          <cell r="AP17">
            <v>0.029</v>
          </cell>
          <cell r="AQ17">
            <v>0.029</v>
          </cell>
          <cell r="AR17">
            <v>0.029</v>
          </cell>
          <cell r="AS17">
            <v>0.029</v>
          </cell>
          <cell r="AT17">
            <v>0.029</v>
          </cell>
          <cell r="AU17">
            <v>0.029</v>
          </cell>
          <cell r="AV17">
            <v>0.029</v>
          </cell>
          <cell r="AW17">
            <v>0.029</v>
          </cell>
          <cell r="AX17">
            <v>0.029</v>
          </cell>
          <cell r="AY17">
            <v>0.029</v>
          </cell>
          <cell r="AZ17">
            <v>0.029</v>
          </cell>
          <cell r="BA17">
            <v>0.028</v>
          </cell>
          <cell r="BB17">
            <v>0.028</v>
          </cell>
          <cell r="BC17">
            <v>0.028</v>
          </cell>
          <cell r="BD17">
            <v>0.028</v>
          </cell>
          <cell r="BE17">
            <v>0.028</v>
          </cell>
          <cell r="BF17">
            <v>0.028</v>
          </cell>
          <cell r="BG17">
            <v>0.028</v>
          </cell>
        </row>
        <row r="18">
          <cell r="V18">
            <v>16</v>
          </cell>
          <cell r="W18">
            <v>6</v>
          </cell>
          <cell r="X18">
            <v>7</v>
          </cell>
          <cell r="Y18">
            <v>8</v>
          </cell>
          <cell r="Z18">
            <v>14</v>
          </cell>
          <cell r="AJ18" t="str">
            <v>F</v>
          </cell>
          <cell r="AL18" t="str">
            <v>14th</v>
          </cell>
          <cell r="AM18" t="str">
            <v>·········</v>
          </cell>
          <cell r="AN18">
            <v>0.027</v>
          </cell>
          <cell r="AO18">
            <v>0.027</v>
          </cell>
          <cell r="AP18">
            <v>0.027</v>
          </cell>
          <cell r="AQ18">
            <v>0.027</v>
          </cell>
          <cell r="AR18">
            <v>0.027</v>
          </cell>
          <cell r="AS18">
            <v>0.027</v>
          </cell>
          <cell r="AT18">
            <v>0.027</v>
          </cell>
          <cell r="AU18">
            <v>0.027</v>
          </cell>
          <cell r="AV18">
            <v>0.027</v>
          </cell>
          <cell r="AW18">
            <v>0.027</v>
          </cell>
          <cell r="AX18">
            <v>0.027</v>
          </cell>
          <cell r="AY18">
            <v>0.027</v>
          </cell>
          <cell r="AZ18">
            <v>0.027</v>
          </cell>
          <cell r="BA18">
            <v>0.027</v>
          </cell>
          <cell r="BB18">
            <v>0.027</v>
          </cell>
          <cell r="BC18">
            <v>0.027</v>
          </cell>
          <cell r="BD18">
            <v>0.027</v>
          </cell>
          <cell r="BE18">
            <v>0.027</v>
          </cell>
          <cell r="BF18">
            <v>0.027</v>
          </cell>
          <cell r="BG18">
            <v>0.027</v>
          </cell>
        </row>
        <row r="19">
          <cell r="V19">
            <v>17</v>
          </cell>
          <cell r="W19">
            <v>7</v>
          </cell>
          <cell r="X19">
            <v>8</v>
          </cell>
          <cell r="Y19">
            <v>9</v>
          </cell>
          <cell r="Z19">
            <v>15</v>
          </cell>
          <cell r="AK19" t="str">
            <v>I</v>
          </cell>
          <cell r="AM19" t="str">
            <v>15th</v>
          </cell>
          <cell r="AN19" t="str">
            <v>·········</v>
          </cell>
          <cell r="AO19">
            <v>0.025</v>
          </cell>
          <cell r="AP19">
            <v>0.025</v>
          </cell>
          <cell r="AQ19">
            <v>0.025</v>
          </cell>
          <cell r="AR19">
            <v>0.025</v>
          </cell>
          <cell r="AS19">
            <v>0.025</v>
          </cell>
          <cell r="AT19">
            <v>0.026</v>
          </cell>
          <cell r="AU19">
            <v>0.026</v>
          </cell>
          <cell r="AV19">
            <v>0.026</v>
          </cell>
          <cell r="AW19">
            <v>0.026</v>
          </cell>
          <cell r="AX19">
            <v>0.026</v>
          </cell>
          <cell r="AY19">
            <v>0.026</v>
          </cell>
          <cell r="AZ19">
            <v>0.026</v>
          </cell>
          <cell r="BA19">
            <v>0.026</v>
          </cell>
          <cell r="BB19">
            <v>0.026</v>
          </cell>
          <cell r="BC19">
            <v>0.026</v>
          </cell>
          <cell r="BD19">
            <v>0.026</v>
          </cell>
          <cell r="BE19">
            <v>0.026</v>
          </cell>
          <cell r="BF19">
            <v>0.026</v>
          </cell>
          <cell r="BG19">
            <v>0.026</v>
          </cell>
        </row>
        <row r="20">
          <cell r="V20">
            <v>18</v>
          </cell>
          <cell r="W20">
            <v>7</v>
          </cell>
          <cell r="X20">
            <v>8</v>
          </cell>
          <cell r="Y20">
            <v>9</v>
          </cell>
          <cell r="Z20">
            <v>16</v>
          </cell>
          <cell r="AL20" t="str">
            <v>N</v>
          </cell>
          <cell r="AN20" t="str">
            <v>16th</v>
          </cell>
          <cell r="AO20" t="str">
            <v>·········</v>
          </cell>
          <cell r="AP20">
            <v>0.023</v>
          </cell>
          <cell r="AQ20">
            <v>0.023</v>
          </cell>
          <cell r="AR20">
            <v>0.023</v>
          </cell>
          <cell r="AS20">
            <v>0.023</v>
          </cell>
          <cell r="AT20">
            <v>0.025</v>
          </cell>
          <cell r="AU20">
            <v>0.025</v>
          </cell>
          <cell r="AV20">
            <v>0.025</v>
          </cell>
          <cell r="AW20">
            <v>0.025</v>
          </cell>
          <cell r="AX20">
            <v>0.025</v>
          </cell>
          <cell r="AY20">
            <v>0.025</v>
          </cell>
          <cell r="AZ20">
            <v>0.025</v>
          </cell>
          <cell r="BA20">
            <v>0.025</v>
          </cell>
          <cell r="BB20">
            <v>0.025</v>
          </cell>
          <cell r="BC20">
            <v>0.025</v>
          </cell>
          <cell r="BD20">
            <v>0.025</v>
          </cell>
          <cell r="BE20">
            <v>0.025</v>
          </cell>
          <cell r="BF20">
            <v>0.025</v>
          </cell>
          <cell r="BG20">
            <v>0.025</v>
          </cell>
        </row>
        <row r="21">
          <cell r="V21">
            <v>19</v>
          </cell>
          <cell r="W21">
            <v>8</v>
          </cell>
          <cell r="X21">
            <v>9</v>
          </cell>
          <cell r="Y21">
            <v>10</v>
          </cell>
          <cell r="Z21">
            <v>17</v>
          </cell>
          <cell r="AM21" t="str">
            <v>I</v>
          </cell>
          <cell r="AO21" t="str">
            <v>17th</v>
          </cell>
          <cell r="AP21" t="str">
            <v>·········</v>
          </cell>
          <cell r="AQ21">
            <v>0.022</v>
          </cell>
          <cell r="AR21">
            <v>0.022</v>
          </cell>
          <cell r="AS21">
            <v>0.022</v>
          </cell>
          <cell r="AT21">
            <v>0.024</v>
          </cell>
          <cell r="AU21">
            <v>0.024</v>
          </cell>
          <cell r="AV21">
            <v>0.024</v>
          </cell>
          <cell r="AW21">
            <v>0.024</v>
          </cell>
          <cell r="AX21">
            <v>0.024</v>
          </cell>
          <cell r="AY21">
            <v>0.024</v>
          </cell>
          <cell r="AZ21">
            <v>0.024</v>
          </cell>
          <cell r="BA21">
            <v>0.024</v>
          </cell>
          <cell r="BB21">
            <v>0.024</v>
          </cell>
          <cell r="BC21">
            <v>0.024</v>
          </cell>
          <cell r="BD21">
            <v>0.024</v>
          </cell>
          <cell r="BE21">
            <v>0.024</v>
          </cell>
          <cell r="BF21">
            <v>0.024</v>
          </cell>
          <cell r="BG21">
            <v>0.024</v>
          </cell>
        </row>
        <row r="22">
          <cell r="V22">
            <v>20</v>
          </cell>
          <cell r="W22">
            <v>8</v>
          </cell>
          <cell r="X22">
            <v>9</v>
          </cell>
          <cell r="Y22">
            <v>10</v>
          </cell>
          <cell r="Z22">
            <v>18</v>
          </cell>
          <cell r="AN22" t="str">
            <v>S</v>
          </cell>
          <cell r="AP22" t="str">
            <v>18th</v>
          </cell>
          <cell r="AQ22" t="str">
            <v>·········</v>
          </cell>
          <cell r="AR22">
            <v>0.021</v>
          </cell>
          <cell r="AS22">
            <v>0.021</v>
          </cell>
          <cell r="AT22">
            <v>0.023</v>
          </cell>
          <cell r="AU22">
            <v>0.023</v>
          </cell>
          <cell r="AV22">
            <v>0.023</v>
          </cell>
          <cell r="AW22">
            <v>0.023</v>
          </cell>
          <cell r="AX22">
            <v>0.023</v>
          </cell>
          <cell r="AY22">
            <v>0.023</v>
          </cell>
          <cell r="AZ22">
            <v>0.023</v>
          </cell>
          <cell r="BA22">
            <v>0.023</v>
          </cell>
          <cell r="BB22">
            <v>0.023</v>
          </cell>
          <cell r="BC22">
            <v>0.023</v>
          </cell>
          <cell r="BD22">
            <v>0.023</v>
          </cell>
          <cell r="BE22">
            <v>0.023</v>
          </cell>
          <cell r="BF22">
            <v>0.023</v>
          </cell>
          <cell r="BG22">
            <v>0.023</v>
          </cell>
        </row>
        <row r="23">
          <cell r="V23">
            <v>21</v>
          </cell>
          <cell r="W23">
            <v>8</v>
          </cell>
          <cell r="X23">
            <v>10</v>
          </cell>
          <cell r="Y23">
            <v>11</v>
          </cell>
          <cell r="Z23">
            <v>19</v>
          </cell>
          <cell r="AO23" t="str">
            <v>H</v>
          </cell>
          <cell r="AQ23" t="str">
            <v>19th</v>
          </cell>
          <cell r="AR23" t="str">
            <v>·········</v>
          </cell>
          <cell r="AS23">
            <v>0.02</v>
          </cell>
          <cell r="AT23">
            <v>0.022</v>
          </cell>
          <cell r="AU23">
            <v>0.022</v>
          </cell>
          <cell r="AV23">
            <v>0.022</v>
          </cell>
          <cell r="AW23">
            <v>0.022</v>
          </cell>
          <cell r="AX23">
            <v>0.022</v>
          </cell>
          <cell r="AY23">
            <v>0.022</v>
          </cell>
          <cell r="AZ23">
            <v>0.022</v>
          </cell>
          <cell r="BA23">
            <v>0.022</v>
          </cell>
          <cell r="BB23">
            <v>0.022</v>
          </cell>
          <cell r="BC23">
            <v>0.022</v>
          </cell>
          <cell r="BD23">
            <v>0.022</v>
          </cell>
          <cell r="BE23">
            <v>0.022</v>
          </cell>
          <cell r="BF23">
            <v>0.022</v>
          </cell>
          <cell r="BG23">
            <v>0.022</v>
          </cell>
        </row>
        <row r="24">
          <cell r="V24">
            <v>22</v>
          </cell>
          <cell r="W24">
            <v>9</v>
          </cell>
          <cell r="X24">
            <v>10</v>
          </cell>
          <cell r="Y24">
            <v>11</v>
          </cell>
          <cell r="Z24">
            <v>20</v>
          </cell>
          <cell r="AR24" t="str">
            <v>20th</v>
          </cell>
          <cell r="AS24" t="str">
            <v>·········</v>
          </cell>
          <cell r="AT24">
            <v>0.021</v>
          </cell>
          <cell r="AU24">
            <v>0.021</v>
          </cell>
          <cell r="AV24">
            <v>0.021</v>
          </cell>
          <cell r="AW24">
            <v>0.021</v>
          </cell>
          <cell r="AX24">
            <v>0.021</v>
          </cell>
          <cell r="AY24">
            <v>0.021</v>
          </cell>
          <cell r="AZ24">
            <v>0.021</v>
          </cell>
          <cell r="BA24">
            <v>0.021</v>
          </cell>
          <cell r="BB24">
            <v>0.021</v>
          </cell>
          <cell r="BC24">
            <v>0.021</v>
          </cell>
          <cell r="BD24">
            <v>0.021</v>
          </cell>
          <cell r="BE24">
            <v>0.021</v>
          </cell>
          <cell r="BF24">
            <v>0.021</v>
          </cell>
          <cell r="BG24">
            <v>0.021</v>
          </cell>
        </row>
        <row r="25">
          <cell r="V25">
            <v>23</v>
          </cell>
          <cell r="W25">
            <v>9</v>
          </cell>
          <cell r="X25">
            <v>10</v>
          </cell>
          <cell r="Y25">
            <v>12</v>
          </cell>
          <cell r="Z25">
            <v>21</v>
          </cell>
          <cell r="AS25" t="str">
            <v>21st</v>
          </cell>
          <cell r="AT25" t="str">
            <v>·········</v>
          </cell>
          <cell r="AU25">
            <v>0.02</v>
          </cell>
          <cell r="AV25">
            <v>0.02</v>
          </cell>
          <cell r="AW25">
            <v>0.02</v>
          </cell>
          <cell r="AX25">
            <v>0.02</v>
          </cell>
          <cell r="AY25">
            <v>0.02</v>
          </cell>
          <cell r="AZ25">
            <v>0.02</v>
          </cell>
          <cell r="BA25">
            <v>0.02</v>
          </cell>
          <cell r="BB25">
            <v>0.02</v>
          </cell>
          <cell r="BC25">
            <v>0.02</v>
          </cell>
          <cell r="BD25">
            <v>0.02</v>
          </cell>
          <cell r="BE25">
            <v>0.02</v>
          </cell>
          <cell r="BF25">
            <v>0.02</v>
          </cell>
          <cell r="BG25">
            <v>0.02</v>
          </cell>
        </row>
        <row r="26">
          <cell r="V26">
            <v>24</v>
          </cell>
          <cell r="W26">
            <v>10</v>
          </cell>
          <cell r="X26">
            <v>11</v>
          </cell>
          <cell r="Y26">
            <v>12</v>
          </cell>
          <cell r="Z26">
            <v>22</v>
          </cell>
          <cell r="AT26" t="str">
            <v>22nd</v>
          </cell>
          <cell r="AU26" t="str">
            <v>·········</v>
          </cell>
          <cell r="AV26">
            <v>0.019</v>
          </cell>
          <cell r="AW26">
            <v>0.019</v>
          </cell>
          <cell r="AX26">
            <v>0.019</v>
          </cell>
          <cell r="AY26">
            <v>0.019</v>
          </cell>
          <cell r="AZ26">
            <v>0.019</v>
          </cell>
          <cell r="BA26">
            <v>0.019</v>
          </cell>
          <cell r="BB26">
            <v>0.019</v>
          </cell>
          <cell r="BC26">
            <v>0.019</v>
          </cell>
          <cell r="BD26">
            <v>0.019</v>
          </cell>
          <cell r="BE26">
            <v>0.019</v>
          </cell>
          <cell r="BF26">
            <v>0.019</v>
          </cell>
          <cell r="BG26">
            <v>0.019</v>
          </cell>
        </row>
        <row r="27">
          <cell r="V27">
            <v>25</v>
          </cell>
          <cell r="W27">
            <v>10</v>
          </cell>
          <cell r="X27">
            <v>11</v>
          </cell>
          <cell r="Y27">
            <v>13</v>
          </cell>
          <cell r="Z27">
            <v>23</v>
          </cell>
          <cell r="AU27" t="str">
            <v>23rd</v>
          </cell>
          <cell r="AV27" t="str">
            <v>·········</v>
          </cell>
          <cell r="AW27">
            <v>0.018</v>
          </cell>
          <cell r="AX27">
            <v>0.018</v>
          </cell>
          <cell r="AY27">
            <v>0.018</v>
          </cell>
          <cell r="AZ27">
            <v>0.018</v>
          </cell>
          <cell r="BA27">
            <v>0.018</v>
          </cell>
          <cell r="BB27">
            <v>0.018</v>
          </cell>
          <cell r="BC27">
            <v>0.018</v>
          </cell>
          <cell r="BD27">
            <v>0.018</v>
          </cell>
          <cell r="BE27">
            <v>0.018</v>
          </cell>
          <cell r="BF27">
            <v>0.017</v>
          </cell>
          <cell r="BG27">
            <v>0.017</v>
          </cell>
        </row>
        <row r="28">
          <cell r="V28">
            <v>26</v>
          </cell>
          <cell r="W28">
            <v>10</v>
          </cell>
          <cell r="X28">
            <v>12</v>
          </cell>
          <cell r="Y28">
            <v>13</v>
          </cell>
          <cell r="Z28">
            <v>24</v>
          </cell>
          <cell r="AV28" t="str">
            <v>24th</v>
          </cell>
          <cell r="AW28" t="str">
            <v>·········</v>
          </cell>
          <cell r="AX28">
            <v>0.017</v>
          </cell>
          <cell r="AY28">
            <v>0.017</v>
          </cell>
          <cell r="AZ28">
            <v>0.017</v>
          </cell>
          <cell r="BA28">
            <v>0.017</v>
          </cell>
          <cell r="BB28">
            <v>0.017</v>
          </cell>
          <cell r="BC28">
            <v>0.017</v>
          </cell>
          <cell r="BD28">
            <v>0.017</v>
          </cell>
          <cell r="BE28">
            <v>0.017</v>
          </cell>
          <cell r="BF28">
            <v>0.017</v>
          </cell>
          <cell r="BG28">
            <v>0.017</v>
          </cell>
        </row>
        <row r="29">
          <cell r="V29">
            <v>27</v>
          </cell>
          <cell r="W29">
            <v>11</v>
          </cell>
          <cell r="X29">
            <v>12</v>
          </cell>
          <cell r="Y29">
            <v>14</v>
          </cell>
          <cell r="Z29">
            <v>25</v>
          </cell>
          <cell r="AW29" t="str">
            <v>25th</v>
          </cell>
          <cell r="AX29" t="str">
            <v>·········</v>
          </cell>
          <cell r="AY29">
            <v>0.016</v>
          </cell>
          <cell r="AZ29">
            <v>0.016</v>
          </cell>
          <cell r="BA29">
            <v>0.016</v>
          </cell>
          <cell r="BB29">
            <v>0.016</v>
          </cell>
          <cell r="BC29">
            <v>0.016</v>
          </cell>
          <cell r="BD29">
            <v>0.016</v>
          </cell>
          <cell r="BE29">
            <v>0.016</v>
          </cell>
          <cell r="BF29">
            <v>0.016</v>
          </cell>
          <cell r="BG29">
            <v>0.016</v>
          </cell>
        </row>
        <row r="30">
          <cell r="V30">
            <v>28</v>
          </cell>
          <cell r="W30">
            <v>11</v>
          </cell>
          <cell r="X30">
            <v>13</v>
          </cell>
          <cell r="Y30">
            <v>14</v>
          </cell>
          <cell r="Z30">
            <v>26</v>
          </cell>
          <cell r="AX30" t="str">
            <v>26th</v>
          </cell>
          <cell r="AY30" t="str">
            <v>·········</v>
          </cell>
          <cell r="AZ30">
            <v>0.016</v>
          </cell>
          <cell r="BA30">
            <v>0.015</v>
          </cell>
          <cell r="BB30">
            <v>0.015</v>
          </cell>
          <cell r="BC30">
            <v>0.015</v>
          </cell>
          <cell r="BD30">
            <v>0.015</v>
          </cell>
          <cell r="BE30">
            <v>0.015</v>
          </cell>
          <cell r="BF30">
            <v>0.015</v>
          </cell>
          <cell r="BG30">
            <v>0.015</v>
          </cell>
        </row>
        <row r="31">
          <cell r="V31">
            <v>29</v>
          </cell>
          <cell r="W31">
            <v>12</v>
          </cell>
          <cell r="X31">
            <v>13</v>
          </cell>
          <cell r="Y31">
            <v>15</v>
          </cell>
          <cell r="Z31">
            <v>27</v>
          </cell>
          <cell r="AY31" t="str">
            <v>27th</v>
          </cell>
          <cell r="AZ31" t="str">
            <v>·········</v>
          </cell>
          <cell r="BA31">
            <v>0.015</v>
          </cell>
          <cell r="BB31">
            <v>0.015</v>
          </cell>
          <cell r="BC31">
            <v>0.014</v>
          </cell>
          <cell r="BD31">
            <v>0.014</v>
          </cell>
          <cell r="BE31">
            <v>0.014</v>
          </cell>
          <cell r="BF31">
            <v>0.014</v>
          </cell>
          <cell r="BG31">
            <v>0.014</v>
          </cell>
        </row>
        <row r="32">
          <cell r="V32">
            <v>30</v>
          </cell>
          <cell r="W32">
            <v>12</v>
          </cell>
          <cell r="X32">
            <v>14</v>
          </cell>
          <cell r="Y32">
            <v>15</v>
          </cell>
          <cell r="Z32">
            <v>28</v>
          </cell>
          <cell r="AZ32" t="str">
            <v>28th</v>
          </cell>
          <cell r="BA32" t="str">
            <v>·········</v>
          </cell>
          <cell r="BB32">
            <v>0.014</v>
          </cell>
          <cell r="BC32">
            <v>0.014</v>
          </cell>
          <cell r="BD32">
            <v>0.014</v>
          </cell>
          <cell r="BE32">
            <v>0.013</v>
          </cell>
          <cell r="BF32">
            <v>0.013</v>
          </cell>
          <cell r="BG32">
            <v>0.013</v>
          </cell>
        </row>
        <row r="33">
          <cell r="V33">
            <v>31</v>
          </cell>
          <cell r="W33">
            <v>12</v>
          </cell>
          <cell r="X33">
            <v>14</v>
          </cell>
          <cell r="Y33">
            <v>16</v>
          </cell>
          <cell r="Z33">
            <v>29</v>
          </cell>
          <cell r="BA33" t="str">
            <v>29th</v>
          </cell>
          <cell r="BB33" t="str">
            <v>·········</v>
          </cell>
          <cell r="BC33">
            <v>0.013</v>
          </cell>
          <cell r="BD33">
            <v>0.013</v>
          </cell>
          <cell r="BE33">
            <v>0.013</v>
          </cell>
          <cell r="BF33">
            <v>0.013</v>
          </cell>
          <cell r="BG33">
            <v>0.013</v>
          </cell>
        </row>
        <row r="34">
          <cell r="V34">
            <v>32</v>
          </cell>
          <cell r="W34">
            <v>13</v>
          </cell>
          <cell r="X34">
            <v>15</v>
          </cell>
          <cell r="Y34">
            <v>16</v>
          </cell>
          <cell r="Z34">
            <v>30</v>
          </cell>
          <cell r="BB34" t="str">
            <v>30th</v>
          </cell>
          <cell r="BC34" t="str">
            <v>·········</v>
          </cell>
          <cell r="BD34">
            <v>0.013</v>
          </cell>
          <cell r="BE34">
            <v>0.013</v>
          </cell>
          <cell r="BF34">
            <v>0.013</v>
          </cell>
          <cell r="BG34">
            <v>0.013</v>
          </cell>
        </row>
        <row r="35">
          <cell r="V35">
            <v>33</v>
          </cell>
          <cell r="W35">
            <v>13</v>
          </cell>
          <cell r="X35">
            <v>15</v>
          </cell>
          <cell r="Y35">
            <v>17</v>
          </cell>
          <cell r="Z35">
            <v>31</v>
          </cell>
          <cell r="BC35" t="str">
            <v>31st</v>
          </cell>
          <cell r="BD35" t="str">
            <v>·········</v>
          </cell>
          <cell r="BE35">
            <v>0.013</v>
          </cell>
          <cell r="BF35">
            <v>0.013</v>
          </cell>
          <cell r="BG35">
            <v>0.013</v>
          </cell>
        </row>
        <row r="36">
          <cell r="V36">
            <v>34</v>
          </cell>
          <cell r="W36">
            <v>14</v>
          </cell>
          <cell r="X36">
            <v>15</v>
          </cell>
          <cell r="Y36">
            <v>17</v>
          </cell>
          <cell r="Z36">
            <v>32</v>
          </cell>
          <cell r="BD36" t="str">
            <v>32nd</v>
          </cell>
          <cell r="BE36" t="str">
            <v>·········</v>
          </cell>
          <cell r="BF36">
            <v>0.012</v>
          </cell>
          <cell r="BG36">
            <v>0.012</v>
          </cell>
        </row>
        <row r="37">
          <cell r="V37">
            <v>35</v>
          </cell>
          <cell r="W37">
            <v>14</v>
          </cell>
          <cell r="X37">
            <v>16</v>
          </cell>
          <cell r="Y37">
            <v>18</v>
          </cell>
          <cell r="Z37">
            <v>33</v>
          </cell>
          <cell r="BE37" t="str">
            <v>33rd</v>
          </cell>
          <cell r="BF37" t="str">
            <v>·········</v>
          </cell>
          <cell r="BG37">
            <v>0.012</v>
          </cell>
        </row>
        <row r="38">
          <cell r="V38">
            <v>36</v>
          </cell>
          <cell r="W38">
            <v>14</v>
          </cell>
          <cell r="X38">
            <v>16</v>
          </cell>
          <cell r="Y38">
            <v>18</v>
          </cell>
        </row>
        <row r="39">
          <cell r="V39">
            <v>37</v>
          </cell>
          <cell r="W39">
            <v>15</v>
          </cell>
          <cell r="X39">
            <v>17</v>
          </cell>
          <cell r="Y39">
            <v>19</v>
          </cell>
        </row>
        <row r="40">
          <cell r="V40">
            <v>38</v>
          </cell>
          <cell r="W40">
            <v>15</v>
          </cell>
          <cell r="X40">
            <v>17</v>
          </cell>
          <cell r="Y40">
            <v>19</v>
          </cell>
        </row>
        <row r="41">
          <cell r="V41">
            <v>39</v>
          </cell>
          <cell r="W41">
            <v>16</v>
          </cell>
          <cell r="X41">
            <v>18</v>
          </cell>
          <cell r="Y41">
            <v>20</v>
          </cell>
        </row>
        <row r="42">
          <cell r="V42">
            <v>40</v>
          </cell>
          <cell r="W42">
            <v>16</v>
          </cell>
          <cell r="X42">
            <v>18</v>
          </cell>
          <cell r="Y42">
            <v>20</v>
          </cell>
        </row>
        <row r="43">
          <cell r="V43">
            <v>41</v>
          </cell>
          <cell r="W43">
            <v>16</v>
          </cell>
          <cell r="X43">
            <v>19</v>
          </cell>
          <cell r="Y43">
            <v>21</v>
          </cell>
        </row>
        <row r="44">
          <cell r="V44">
            <v>42</v>
          </cell>
          <cell r="W44">
            <v>17</v>
          </cell>
          <cell r="X44">
            <v>19</v>
          </cell>
          <cell r="Y44">
            <v>21</v>
          </cell>
        </row>
        <row r="45">
          <cell r="V45">
            <v>43</v>
          </cell>
          <cell r="W45">
            <v>17</v>
          </cell>
          <cell r="X45">
            <v>19</v>
          </cell>
          <cell r="Y45">
            <v>22</v>
          </cell>
        </row>
        <row r="46">
          <cell r="V46">
            <v>44</v>
          </cell>
          <cell r="W46">
            <v>18</v>
          </cell>
          <cell r="X46">
            <v>20</v>
          </cell>
          <cell r="Y46">
            <v>22</v>
          </cell>
        </row>
        <row r="47">
          <cell r="V47">
            <v>45</v>
          </cell>
          <cell r="W47">
            <v>18</v>
          </cell>
          <cell r="X47">
            <v>20</v>
          </cell>
          <cell r="Y47">
            <v>23</v>
          </cell>
        </row>
        <row r="48">
          <cell r="V48">
            <v>46</v>
          </cell>
          <cell r="W48">
            <v>18</v>
          </cell>
          <cell r="X48">
            <v>21</v>
          </cell>
          <cell r="Y48">
            <v>23</v>
          </cell>
        </row>
        <row r="49">
          <cell r="V49">
            <v>47</v>
          </cell>
          <cell r="W49">
            <v>19</v>
          </cell>
          <cell r="X49">
            <v>21</v>
          </cell>
          <cell r="Y49">
            <v>24</v>
          </cell>
        </row>
        <row r="50">
          <cell r="V50">
            <v>48</v>
          </cell>
          <cell r="W50">
            <v>19</v>
          </cell>
          <cell r="X50">
            <v>22</v>
          </cell>
          <cell r="Y50">
            <v>24</v>
          </cell>
        </row>
        <row r="51">
          <cell r="V51">
            <v>49</v>
          </cell>
          <cell r="W51">
            <v>20</v>
          </cell>
          <cell r="X51">
            <v>22</v>
          </cell>
          <cell r="Y51">
            <v>25</v>
          </cell>
        </row>
        <row r="52">
          <cell r="V52">
            <v>50</v>
          </cell>
          <cell r="W52">
            <v>20</v>
          </cell>
          <cell r="X52">
            <v>23</v>
          </cell>
          <cell r="Y52">
            <v>25</v>
          </cell>
        </row>
        <row r="53">
          <cell r="V53">
            <v>51</v>
          </cell>
          <cell r="W53">
            <v>20</v>
          </cell>
          <cell r="X53">
            <v>23</v>
          </cell>
          <cell r="Y53">
            <v>26</v>
          </cell>
        </row>
        <row r="54">
          <cell r="V54">
            <v>52</v>
          </cell>
          <cell r="W54">
            <v>21</v>
          </cell>
          <cell r="X54">
            <v>23</v>
          </cell>
          <cell r="Y54">
            <v>26</v>
          </cell>
        </row>
        <row r="55">
          <cell r="V55">
            <v>53</v>
          </cell>
          <cell r="W55">
            <v>21</v>
          </cell>
          <cell r="X55">
            <v>24</v>
          </cell>
          <cell r="Y55">
            <v>27</v>
          </cell>
        </row>
        <row r="56">
          <cell r="V56">
            <v>54</v>
          </cell>
          <cell r="W56">
            <v>22</v>
          </cell>
          <cell r="X56">
            <v>24</v>
          </cell>
          <cell r="Y56">
            <v>27</v>
          </cell>
        </row>
        <row r="57">
          <cell r="V57">
            <v>55</v>
          </cell>
          <cell r="W57">
            <v>22</v>
          </cell>
          <cell r="X57">
            <v>25</v>
          </cell>
          <cell r="Y57">
            <v>28</v>
          </cell>
        </row>
        <row r="58">
          <cell r="V58">
            <v>56</v>
          </cell>
          <cell r="W58">
            <v>22</v>
          </cell>
          <cell r="X58">
            <v>25</v>
          </cell>
          <cell r="Y58">
            <v>28</v>
          </cell>
        </row>
        <row r="59">
          <cell r="V59">
            <v>57</v>
          </cell>
          <cell r="W59">
            <v>23</v>
          </cell>
          <cell r="X59">
            <v>26</v>
          </cell>
          <cell r="Y59">
            <v>29</v>
          </cell>
        </row>
        <row r="60">
          <cell r="V60">
            <v>58</v>
          </cell>
          <cell r="W60">
            <v>23</v>
          </cell>
          <cell r="X60">
            <v>26</v>
          </cell>
          <cell r="Y60">
            <v>29</v>
          </cell>
        </row>
        <row r="61">
          <cell r="V61">
            <v>59</v>
          </cell>
          <cell r="W61">
            <v>24</v>
          </cell>
          <cell r="X61">
            <v>27</v>
          </cell>
          <cell r="Y61">
            <v>30</v>
          </cell>
        </row>
        <row r="62">
          <cell r="V62">
            <v>60</v>
          </cell>
          <cell r="W62">
            <v>24</v>
          </cell>
          <cell r="X62">
            <v>27</v>
          </cell>
          <cell r="Y62">
            <v>30</v>
          </cell>
        </row>
        <row r="63">
          <cell r="V63">
            <v>61</v>
          </cell>
          <cell r="W63">
            <v>24</v>
          </cell>
          <cell r="X63">
            <v>28</v>
          </cell>
          <cell r="Y63">
            <v>31</v>
          </cell>
        </row>
        <row r="64">
          <cell r="V64">
            <v>62</v>
          </cell>
          <cell r="W64">
            <v>25</v>
          </cell>
          <cell r="X64">
            <v>28</v>
          </cell>
          <cell r="Y64">
            <v>31</v>
          </cell>
        </row>
        <row r="65">
          <cell r="V65">
            <v>63</v>
          </cell>
          <cell r="W65">
            <v>25</v>
          </cell>
          <cell r="X65">
            <v>28</v>
          </cell>
          <cell r="Y65">
            <v>32</v>
          </cell>
        </row>
        <row r="66">
          <cell r="V66">
            <v>64</v>
          </cell>
          <cell r="W66">
            <v>26</v>
          </cell>
          <cell r="X66">
            <v>29</v>
          </cell>
          <cell r="Y66">
            <v>32</v>
          </cell>
        </row>
        <row r="67">
          <cell r="V67">
            <v>65</v>
          </cell>
          <cell r="W67">
            <v>26</v>
          </cell>
          <cell r="X67">
            <v>29</v>
          </cell>
          <cell r="Y67">
            <v>33</v>
          </cell>
        </row>
        <row r="68">
          <cell r="V68">
            <v>66</v>
          </cell>
          <cell r="W68">
            <v>26</v>
          </cell>
          <cell r="X68">
            <v>30</v>
          </cell>
          <cell r="Y68">
            <v>33</v>
          </cell>
        </row>
        <row r="69">
          <cell r="V69">
            <v>67</v>
          </cell>
          <cell r="W69">
            <v>27</v>
          </cell>
          <cell r="X69">
            <v>30</v>
          </cell>
          <cell r="Y69">
            <v>34</v>
          </cell>
        </row>
        <row r="70">
          <cell r="V70">
            <v>68</v>
          </cell>
          <cell r="W70">
            <v>27</v>
          </cell>
          <cell r="X70">
            <v>31</v>
          </cell>
        </row>
        <row r="71">
          <cell r="V71">
            <v>69</v>
          </cell>
          <cell r="W71">
            <v>28</v>
          </cell>
          <cell r="X71">
            <v>31</v>
          </cell>
        </row>
        <row r="72">
          <cell r="V72">
            <v>70</v>
          </cell>
          <cell r="W72">
            <v>28</v>
          </cell>
          <cell r="X72">
            <v>32</v>
          </cell>
        </row>
        <row r="73">
          <cell r="V73">
            <v>71</v>
          </cell>
          <cell r="W73">
            <v>28</v>
          </cell>
          <cell r="X73">
            <v>32</v>
          </cell>
        </row>
        <row r="74">
          <cell r="V74">
            <v>72</v>
          </cell>
          <cell r="W74">
            <v>29</v>
          </cell>
          <cell r="X74">
            <v>33</v>
          </cell>
        </row>
        <row r="75">
          <cell r="V75">
            <v>73</v>
          </cell>
          <cell r="W75">
            <v>29</v>
          </cell>
          <cell r="X75">
            <v>33</v>
          </cell>
        </row>
        <row r="76">
          <cell r="V76">
            <v>74</v>
          </cell>
          <cell r="W76">
            <v>30</v>
          </cell>
          <cell r="X76">
            <v>33</v>
          </cell>
        </row>
        <row r="77">
          <cell r="V77">
            <v>75</v>
          </cell>
          <cell r="W77">
            <v>30</v>
          </cell>
          <cell r="X77">
            <v>34</v>
          </cell>
        </row>
        <row r="78">
          <cell r="V78">
            <v>76</v>
          </cell>
          <cell r="W78">
            <v>30</v>
          </cell>
        </row>
        <row r="79">
          <cell r="V79">
            <v>77</v>
          </cell>
          <cell r="W79">
            <v>31</v>
          </cell>
        </row>
        <row r="80">
          <cell r="V80">
            <v>78</v>
          </cell>
          <cell r="W80">
            <v>31</v>
          </cell>
        </row>
        <row r="81">
          <cell r="V81">
            <v>79</v>
          </cell>
          <cell r="W81">
            <v>32</v>
          </cell>
        </row>
        <row r="82">
          <cell r="V82">
            <v>80</v>
          </cell>
          <cell r="W82">
            <v>32</v>
          </cell>
        </row>
        <row r="83">
          <cell r="V83">
            <v>81</v>
          </cell>
          <cell r="W83">
            <v>32</v>
          </cell>
        </row>
        <row r="84">
          <cell r="V84">
            <v>82</v>
          </cell>
          <cell r="W84">
            <v>33</v>
          </cell>
        </row>
        <row r="85">
          <cell r="V85">
            <v>83</v>
          </cell>
          <cell r="W85">
            <v>33</v>
          </cell>
        </row>
      </sheetData>
      <sheetData sheetId="5">
        <row r="82">
          <cell r="W82">
            <v>1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6</v>
          </cell>
          <cell r="AC82">
            <v>7</v>
          </cell>
          <cell r="AD82">
            <v>8</v>
          </cell>
          <cell r="AE82">
            <v>9</v>
          </cell>
          <cell r="AF82">
            <v>10</v>
          </cell>
          <cell r="AG82">
            <v>11</v>
          </cell>
          <cell r="AH82">
            <v>12</v>
          </cell>
          <cell r="AI82">
            <v>13</v>
          </cell>
          <cell r="AJ82">
            <v>14</v>
          </cell>
          <cell r="AK82">
            <v>15</v>
          </cell>
          <cell r="AL82">
            <v>16</v>
          </cell>
          <cell r="AM82">
            <v>17</v>
          </cell>
          <cell r="AN82">
            <v>18</v>
          </cell>
          <cell r="AO82">
            <v>19</v>
          </cell>
          <cell r="AP82">
            <v>20</v>
          </cell>
          <cell r="AQ82">
            <v>21</v>
          </cell>
          <cell r="AR82">
            <v>22</v>
          </cell>
          <cell r="AS82">
            <v>23</v>
          </cell>
          <cell r="AT82">
            <v>24</v>
          </cell>
          <cell r="AU82">
            <v>25</v>
          </cell>
          <cell r="AV82">
            <v>26</v>
          </cell>
          <cell r="AW82">
            <v>27</v>
          </cell>
          <cell r="AX82">
            <v>28</v>
          </cell>
          <cell r="AY82">
            <v>29</v>
          </cell>
          <cell r="AZ82">
            <v>30</v>
          </cell>
          <cell r="BA82">
            <v>31</v>
          </cell>
          <cell r="BB82">
            <v>32</v>
          </cell>
          <cell r="BC82">
            <v>33</v>
          </cell>
        </row>
        <row r="83">
          <cell r="V83">
            <v>1</v>
          </cell>
          <cell r="W83">
            <v>1</v>
          </cell>
          <cell r="X83">
            <v>0.625</v>
          </cell>
          <cell r="Y83">
            <v>0.475</v>
          </cell>
          <cell r="Z83">
            <v>0.41</v>
          </cell>
          <cell r="AA83">
            <v>0.345</v>
          </cell>
          <cell r="AB83">
            <v>0.306</v>
          </cell>
          <cell r="AC83">
            <v>0.274</v>
          </cell>
          <cell r="AD83">
            <v>0.249</v>
          </cell>
          <cell r="AE83">
            <v>0.228</v>
          </cell>
          <cell r="AF83">
            <v>0.211</v>
          </cell>
          <cell r="AG83">
            <v>0.195</v>
          </cell>
          <cell r="AH83">
            <v>0.181</v>
          </cell>
          <cell r="AI83">
            <v>0.17</v>
          </cell>
          <cell r="AJ83">
            <v>0.159</v>
          </cell>
          <cell r="AK83">
            <v>0.15</v>
          </cell>
          <cell r="AL83">
            <v>0.143</v>
          </cell>
          <cell r="AM83">
            <v>0.135</v>
          </cell>
          <cell r="AN83">
            <v>0.129</v>
          </cell>
          <cell r="AO83">
            <v>0.125</v>
          </cell>
          <cell r="AP83">
            <v>0.118</v>
          </cell>
          <cell r="AQ83">
            <v>0.113</v>
          </cell>
          <cell r="AR83">
            <v>0.11</v>
          </cell>
          <cell r="AS83">
            <v>0.107</v>
          </cell>
          <cell r="AT83">
            <v>0.102</v>
          </cell>
          <cell r="AU83">
            <v>0.1</v>
          </cell>
          <cell r="AV83">
            <v>0.095</v>
          </cell>
          <cell r="AW83">
            <v>0.093</v>
          </cell>
          <cell r="AX83">
            <v>0.09</v>
          </cell>
          <cell r="AY83">
            <v>0.088</v>
          </cell>
          <cell r="AZ83">
            <v>0.085</v>
          </cell>
          <cell r="BA83">
            <v>0.083</v>
          </cell>
          <cell r="BB83">
            <v>0.08</v>
          </cell>
          <cell r="BC83">
            <v>0.078</v>
          </cell>
        </row>
        <row r="84">
          <cell r="V84">
            <v>2</v>
          </cell>
          <cell r="X84">
            <v>0.375</v>
          </cell>
          <cell r="Y84">
            <v>0.3</v>
          </cell>
          <cell r="Z84">
            <v>0.26</v>
          </cell>
          <cell r="AA84">
            <v>0.24</v>
          </cell>
          <cell r="AB84">
            <v>0.218</v>
          </cell>
          <cell r="AC84">
            <v>0.2</v>
          </cell>
          <cell r="AD84">
            <v>0.185</v>
          </cell>
          <cell r="AE84">
            <v>0.173</v>
          </cell>
          <cell r="AF84">
            <v>0.162</v>
          </cell>
          <cell r="AG84">
            <v>0.151</v>
          </cell>
          <cell r="AH84">
            <v>0.142</v>
          </cell>
          <cell r="AI84">
            <v>0.134</v>
          </cell>
          <cell r="AJ84">
            <v>0.127</v>
          </cell>
          <cell r="AK84">
            <v>0.121</v>
          </cell>
          <cell r="AL84">
            <v>0.115</v>
          </cell>
          <cell r="AM84">
            <v>0.111</v>
          </cell>
          <cell r="AN84">
            <v>0.105</v>
          </cell>
          <cell r="AO84">
            <v>0.101</v>
          </cell>
          <cell r="AP84">
            <v>0.097</v>
          </cell>
          <cell r="AQ84">
            <v>0.094</v>
          </cell>
          <cell r="AR84">
            <v>0.091</v>
          </cell>
          <cell r="AS84">
            <v>0.088</v>
          </cell>
          <cell r="AT84">
            <v>0.085</v>
          </cell>
          <cell r="AU84">
            <v>0.083</v>
          </cell>
          <cell r="AV84">
            <v>0.08</v>
          </cell>
          <cell r="AW84">
            <v>0.078</v>
          </cell>
          <cell r="AX84">
            <v>0.077</v>
          </cell>
          <cell r="AY84">
            <v>0.074</v>
          </cell>
          <cell r="AZ84">
            <v>0.071</v>
          </cell>
          <cell r="BA84">
            <v>0.071</v>
          </cell>
          <cell r="BB84">
            <v>0.069</v>
          </cell>
          <cell r="BC84">
            <v>0.067</v>
          </cell>
        </row>
        <row r="85">
          <cell r="V85">
            <v>3</v>
          </cell>
          <cell r="Y85">
            <v>0.225</v>
          </cell>
          <cell r="Z85">
            <v>0.19</v>
          </cell>
          <cell r="AA85">
            <v>0.18</v>
          </cell>
          <cell r="AB85">
            <v>0.168</v>
          </cell>
          <cell r="AC85">
            <v>0.158</v>
          </cell>
          <cell r="AD85">
            <v>0.149</v>
          </cell>
          <cell r="AE85">
            <v>0.141</v>
          </cell>
          <cell r="AF85">
            <v>0.134</v>
          </cell>
          <cell r="AG85">
            <v>0.127</v>
          </cell>
          <cell r="AH85">
            <v>0.12</v>
          </cell>
          <cell r="AI85">
            <v>0.114</v>
          </cell>
          <cell r="AJ85">
            <v>0.109</v>
          </cell>
          <cell r="AK85">
            <v>0.104</v>
          </cell>
          <cell r="AL85">
            <v>0.1</v>
          </cell>
          <cell r="AM85">
            <v>0.096</v>
          </cell>
          <cell r="AN85">
            <v>0.092</v>
          </cell>
          <cell r="AO85">
            <v>0.089</v>
          </cell>
          <cell r="AP85">
            <v>0.086</v>
          </cell>
          <cell r="AQ85">
            <v>0.083</v>
          </cell>
          <cell r="AR85">
            <v>0.081</v>
          </cell>
          <cell r="AS85">
            <v>0.078</v>
          </cell>
          <cell r="AT85">
            <v>0.076</v>
          </cell>
          <cell r="AU85">
            <v>0.074</v>
          </cell>
          <cell r="AV85">
            <v>0.072</v>
          </cell>
          <cell r="AW85">
            <v>0.071</v>
          </cell>
          <cell r="AX85">
            <v>0.069</v>
          </cell>
          <cell r="AY85">
            <v>0.067</v>
          </cell>
          <cell r="AZ85">
            <v>0.066</v>
          </cell>
          <cell r="BA85">
            <v>0.065</v>
          </cell>
          <cell r="BB85">
            <v>0.063</v>
          </cell>
          <cell r="BC85">
            <v>0.061</v>
          </cell>
        </row>
        <row r="86">
          <cell r="V86">
            <v>4</v>
          </cell>
          <cell r="Z86">
            <v>0.14</v>
          </cell>
          <cell r="AA86">
            <v>0.135</v>
          </cell>
          <cell r="AB86">
            <v>0.13</v>
          </cell>
          <cell r="AC86">
            <v>0.126</v>
          </cell>
          <cell r="AD86">
            <v>0.121</v>
          </cell>
          <cell r="AE86">
            <v>0.117</v>
          </cell>
          <cell r="AF86">
            <v>0.112</v>
          </cell>
          <cell r="AG86">
            <v>0.107</v>
          </cell>
          <cell r="AH86">
            <v>0.103</v>
          </cell>
          <cell r="AI86">
            <v>0.098</v>
          </cell>
          <cell r="AJ86">
            <v>0.095</v>
          </cell>
          <cell r="AK86">
            <v>0.091</v>
          </cell>
          <cell r="AL86">
            <v>0.088</v>
          </cell>
          <cell r="AM86">
            <v>0.085</v>
          </cell>
          <cell r="AN86">
            <v>0.082</v>
          </cell>
          <cell r="AO86">
            <v>0.08</v>
          </cell>
          <cell r="AP86">
            <v>0.077</v>
          </cell>
          <cell r="AQ86">
            <v>0.075</v>
          </cell>
          <cell r="AR86">
            <v>0.073</v>
          </cell>
          <cell r="AS86">
            <v>0.071</v>
          </cell>
          <cell r="AT86">
            <v>0.069</v>
          </cell>
          <cell r="AU86">
            <v>0.068</v>
          </cell>
          <cell r="AV86">
            <v>0.066</v>
          </cell>
          <cell r="AW86">
            <v>0.065</v>
          </cell>
          <cell r="AX86">
            <v>0.063</v>
          </cell>
          <cell r="AY86">
            <v>0.062</v>
          </cell>
          <cell r="AZ86">
            <v>0.061</v>
          </cell>
          <cell r="BA86">
            <v>0.059</v>
          </cell>
          <cell r="BB86">
            <v>0.058</v>
          </cell>
          <cell r="BC86">
            <v>0.057</v>
          </cell>
        </row>
        <row r="87">
          <cell r="V87">
            <v>5</v>
          </cell>
          <cell r="AA87">
            <v>0.1</v>
          </cell>
          <cell r="AB87">
            <v>0.101</v>
          </cell>
          <cell r="AC87">
            <v>0.1</v>
          </cell>
          <cell r="AD87">
            <v>0.099</v>
          </cell>
          <cell r="AE87">
            <v>0.096</v>
          </cell>
          <cell r="AF87">
            <v>0.094</v>
          </cell>
          <cell r="AG87">
            <v>0.091</v>
          </cell>
          <cell r="AH87">
            <v>0.088</v>
          </cell>
          <cell r="AI87">
            <v>0.085</v>
          </cell>
          <cell r="AJ87">
            <v>0.082</v>
          </cell>
          <cell r="AK87">
            <v>0.079</v>
          </cell>
          <cell r="AL87">
            <v>0.077</v>
          </cell>
          <cell r="AM87">
            <v>0.075</v>
          </cell>
          <cell r="AN87">
            <v>0.073</v>
          </cell>
          <cell r="AO87">
            <v>0.071</v>
          </cell>
          <cell r="AP87">
            <v>0.069</v>
          </cell>
          <cell r="AQ87">
            <v>0.067</v>
          </cell>
          <cell r="AR87">
            <v>0.066</v>
          </cell>
          <cell r="AS87">
            <v>0.064</v>
          </cell>
          <cell r="AT87">
            <v>0.063</v>
          </cell>
          <cell r="AU87">
            <v>0.061</v>
          </cell>
          <cell r="AV87">
            <v>0.06</v>
          </cell>
          <cell r="AW87">
            <v>0.059</v>
          </cell>
          <cell r="AX87">
            <v>0.058</v>
          </cell>
          <cell r="AY87">
            <v>0.057</v>
          </cell>
          <cell r="AZ87">
            <v>0.055</v>
          </cell>
          <cell r="BA87">
            <v>0.055</v>
          </cell>
          <cell r="BB87">
            <v>0.054</v>
          </cell>
          <cell r="BC87">
            <v>0.053</v>
          </cell>
        </row>
        <row r="88">
          <cell r="V88">
            <v>6</v>
          </cell>
          <cell r="AB88">
            <v>0.077</v>
          </cell>
          <cell r="AC88">
            <v>0.079</v>
          </cell>
          <cell r="AD88">
            <v>0.079</v>
          </cell>
          <cell r="AE88">
            <v>0.079</v>
          </cell>
          <cell r="AF88">
            <v>0.078</v>
          </cell>
          <cell r="AG88">
            <v>0.076</v>
          </cell>
          <cell r="AH88">
            <v>0.074</v>
          </cell>
          <cell r="AI88">
            <v>0.072</v>
          </cell>
          <cell r="AJ88">
            <v>0.07</v>
          </cell>
          <cell r="AK88">
            <v>0.069</v>
          </cell>
          <cell r="AL88">
            <v>0.067</v>
          </cell>
          <cell r="AM88">
            <v>0.065</v>
          </cell>
          <cell r="AN88">
            <v>0.064</v>
          </cell>
          <cell r="AO88">
            <v>0.062</v>
          </cell>
          <cell r="AP88">
            <v>0.061</v>
          </cell>
          <cell r="AQ88">
            <v>0.06</v>
          </cell>
          <cell r="AR88">
            <v>0.058</v>
          </cell>
          <cell r="AS88">
            <v>0.057</v>
          </cell>
          <cell r="AT88">
            <v>0.056</v>
          </cell>
          <cell r="AU88">
            <v>0.055</v>
          </cell>
          <cell r="AV88">
            <v>0.054</v>
          </cell>
          <cell r="AW88">
            <v>0.053</v>
          </cell>
          <cell r="AX88">
            <v>0.052</v>
          </cell>
          <cell r="AY88">
            <v>0.052</v>
          </cell>
          <cell r="AZ88">
            <v>0.051</v>
          </cell>
          <cell r="BA88">
            <v>0.05</v>
          </cell>
          <cell r="BB88">
            <v>0.049</v>
          </cell>
          <cell r="BC88">
            <v>0.048</v>
          </cell>
        </row>
        <row r="89">
          <cell r="V89">
            <v>7</v>
          </cell>
          <cell r="AC89">
            <v>0.063</v>
          </cell>
          <cell r="AD89">
            <v>0.065</v>
          </cell>
          <cell r="AE89">
            <v>0.065</v>
          </cell>
          <cell r="AF89">
            <v>0.065</v>
          </cell>
          <cell r="AG89">
            <v>0.065</v>
          </cell>
          <cell r="AH89">
            <v>0.064</v>
          </cell>
          <cell r="AI89">
            <v>0.063</v>
          </cell>
          <cell r="AJ89">
            <v>0.061</v>
          </cell>
          <cell r="AK89">
            <v>0.06</v>
          </cell>
          <cell r="AL89">
            <v>0.059</v>
          </cell>
          <cell r="AM89">
            <v>0.058</v>
          </cell>
          <cell r="AN89">
            <v>0.057</v>
          </cell>
          <cell r="AO89">
            <v>0.056</v>
          </cell>
          <cell r="AP89">
            <v>0.055</v>
          </cell>
          <cell r="AQ89">
            <v>0.054</v>
          </cell>
          <cell r="AR89">
            <v>0.053</v>
          </cell>
          <cell r="AS89">
            <v>0.052</v>
          </cell>
          <cell r="AT89">
            <v>0.051</v>
          </cell>
          <cell r="AU89">
            <v>0.051</v>
          </cell>
          <cell r="AV89">
            <v>0.05</v>
          </cell>
          <cell r="AW89">
            <v>0.049</v>
          </cell>
          <cell r="AX89">
            <v>0.048</v>
          </cell>
          <cell r="AY89">
            <v>0.048</v>
          </cell>
          <cell r="AZ89">
            <v>0.047</v>
          </cell>
          <cell r="BA89">
            <v>0.046</v>
          </cell>
          <cell r="BB89">
            <v>0.046</v>
          </cell>
          <cell r="BC89">
            <v>0.045</v>
          </cell>
        </row>
        <row r="90">
          <cell r="V90">
            <v>8</v>
          </cell>
          <cell r="AD90">
            <v>0.053</v>
          </cell>
          <cell r="AE90">
            <v>0.054</v>
          </cell>
          <cell r="AF90">
            <v>0.055</v>
          </cell>
          <cell r="AG90">
            <v>0.055</v>
          </cell>
          <cell r="AH90">
            <v>0.055</v>
          </cell>
          <cell r="AI90">
            <v>0.054</v>
          </cell>
          <cell r="AJ90">
            <v>0.054</v>
          </cell>
          <cell r="AK90">
            <v>0.053</v>
          </cell>
          <cell r="AL90">
            <v>0.052</v>
          </cell>
          <cell r="AM90">
            <v>0.052</v>
          </cell>
          <cell r="AN90">
            <v>0.051</v>
          </cell>
          <cell r="AO90">
            <v>0.05</v>
          </cell>
          <cell r="AP90">
            <v>0.05</v>
          </cell>
          <cell r="AQ90">
            <v>0.049</v>
          </cell>
          <cell r="AR90">
            <v>0.048</v>
          </cell>
          <cell r="AS90">
            <v>0.048</v>
          </cell>
          <cell r="AT90">
            <v>0.047</v>
          </cell>
          <cell r="AU90">
            <v>0.046</v>
          </cell>
          <cell r="AV90">
            <v>0.046</v>
          </cell>
          <cell r="AW90">
            <v>0.045</v>
          </cell>
          <cell r="AX90">
            <v>0.045</v>
          </cell>
          <cell r="AY90">
            <v>0.044</v>
          </cell>
          <cell r="AZ90">
            <v>0.044</v>
          </cell>
          <cell r="BA90">
            <v>0.043</v>
          </cell>
          <cell r="BB90">
            <v>0.042</v>
          </cell>
          <cell r="BC90">
            <v>0.042</v>
          </cell>
        </row>
        <row r="91">
          <cell r="V91">
            <v>9</v>
          </cell>
          <cell r="AE91">
            <v>0.047</v>
          </cell>
          <cell r="AF91">
            <v>0.048</v>
          </cell>
          <cell r="AG91">
            <v>0.048</v>
          </cell>
          <cell r="AH91">
            <v>0.047</v>
          </cell>
          <cell r="AI91">
            <v>0.046</v>
          </cell>
          <cell r="AJ91">
            <v>0.049</v>
          </cell>
          <cell r="AK91">
            <v>0.048</v>
          </cell>
          <cell r="AL91">
            <v>0.047</v>
          </cell>
          <cell r="AM91">
            <v>0.047</v>
          </cell>
          <cell r="AN91">
            <v>0.047</v>
          </cell>
          <cell r="AO91">
            <v>0.046</v>
          </cell>
          <cell r="AP91">
            <v>0.046</v>
          </cell>
          <cell r="AQ91">
            <v>0.045</v>
          </cell>
          <cell r="AR91">
            <v>0.045</v>
          </cell>
          <cell r="AS91">
            <v>0.044</v>
          </cell>
          <cell r="AT91">
            <v>0.044</v>
          </cell>
          <cell r="AU91">
            <v>0.043</v>
          </cell>
          <cell r="AV91">
            <v>0.043</v>
          </cell>
          <cell r="AW91">
            <v>0.043</v>
          </cell>
          <cell r="AX91">
            <v>0.042</v>
          </cell>
          <cell r="AY91">
            <v>0.042</v>
          </cell>
          <cell r="AZ91">
            <v>0.041</v>
          </cell>
          <cell r="BA91">
            <v>0.041</v>
          </cell>
          <cell r="BB91">
            <v>0.041</v>
          </cell>
          <cell r="BC91">
            <v>0.04</v>
          </cell>
        </row>
        <row r="92">
          <cell r="V92">
            <v>10</v>
          </cell>
          <cell r="AF92">
            <v>0.041</v>
          </cell>
          <cell r="AG92">
            <v>0.044</v>
          </cell>
          <cell r="AH92">
            <v>0.044</v>
          </cell>
          <cell r="AI92">
            <v>0.044</v>
          </cell>
          <cell r="AJ92">
            <v>0.045</v>
          </cell>
          <cell r="AK92">
            <v>0.043</v>
          </cell>
          <cell r="AL92">
            <v>0.043</v>
          </cell>
          <cell r="AM92">
            <v>0.042</v>
          </cell>
          <cell r="AN92">
            <v>0.042</v>
          </cell>
          <cell r="AO92">
            <v>0.042</v>
          </cell>
          <cell r="AP92">
            <v>0.042</v>
          </cell>
          <cell r="AQ92">
            <v>0.041</v>
          </cell>
          <cell r="AR92">
            <v>0.041</v>
          </cell>
          <cell r="AS92">
            <v>0.041</v>
          </cell>
          <cell r="AT92">
            <v>0.041</v>
          </cell>
          <cell r="AU92">
            <v>0.04</v>
          </cell>
          <cell r="AV92">
            <v>0.04</v>
          </cell>
          <cell r="AW92">
            <v>0.04</v>
          </cell>
          <cell r="AX92">
            <v>0.039</v>
          </cell>
          <cell r="AY92">
            <v>0.039</v>
          </cell>
          <cell r="AZ92">
            <v>0.039</v>
          </cell>
          <cell r="BA92">
            <v>0.038</v>
          </cell>
          <cell r="BB92">
            <v>0.038</v>
          </cell>
          <cell r="BC92">
            <v>0.038</v>
          </cell>
        </row>
        <row r="93">
          <cell r="V93">
            <v>11</v>
          </cell>
          <cell r="AG93">
            <v>0.041</v>
          </cell>
          <cell r="AH93">
            <v>0.042</v>
          </cell>
          <cell r="AI93">
            <v>0.042</v>
          </cell>
          <cell r="AJ93">
            <v>0.041</v>
          </cell>
          <cell r="AK93">
            <v>0.041</v>
          </cell>
          <cell r="AL93">
            <v>0.041</v>
          </cell>
          <cell r="AM93">
            <v>0.04</v>
          </cell>
          <cell r="AN93">
            <v>0.04</v>
          </cell>
          <cell r="AO93">
            <v>0.039</v>
          </cell>
          <cell r="AP93">
            <v>0.039</v>
          </cell>
          <cell r="AQ93">
            <v>0.039</v>
          </cell>
          <cell r="AR93">
            <v>0.038</v>
          </cell>
          <cell r="AS93">
            <v>0.038</v>
          </cell>
          <cell r="AT93">
            <v>0.038</v>
          </cell>
          <cell r="AU93">
            <v>0.038</v>
          </cell>
          <cell r="AV93">
            <v>0.037</v>
          </cell>
          <cell r="AW93">
            <v>0.037</v>
          </cell>
          <cell r="AX93">
            <v>0.037</v>
          </cell>
          <cell r="AY93">
            <v>0.037</v>
          </cell>
          <cell r="AZ93">
            <v>0.037</v>
          </cell>
          <cell r="BA93">
            <v>0.036</v>
          </cell>
          <cell r="BB93">
            <v>0.036</v>
          </cell>
          <cell r="BC93">
            <v>0.036</v>
          </cell>
        </row>
        <row r="94">
          <cell r="V94">
            <v>12</v>
          </cell>
          <cell r="AH94">
            <v>0.04</v>
          </cell>
          <cell r="AI94">
            <v>0.04</v>
          </cell>
          <cell r="AJ94">
            <v>0.038</v>
          </cell>
          <cell r="AK94">
            <v>0.039</v>
          </cell>
          <cell r="AL94">
            <v>0.039</v>
          </cell>
          <cell r="AM94">
            <v>0.038</v>
          </cell>
          <cell r="AN94">
            <v>0.038</v>
          </cell>
          <cell r="AO94">
            <v>0.037</v>
          </cell>
          <cell r="AP94">
            <v>0.037</v>
          </cell>
          <cell r="AQ94">
            <v>0.037</v>
          </cell>
          <cell r="AR94">
            <v>0.036</v>
          </cell>
          <cell r="AS94">
            <v>0.036</v>
          </cell>
          <cell r="AT94">
            <v>0.036</v>
          </cell>
          <cell r="AU94">
            <v>0.035</v>
          </cell>
          <cell r="AV94">
            <v>0.035</v>
          </cell>
          <cell r="AW94">
            <v>0.035</v>
          </cell>
          <cell r="AX94">
            <v>0.035</v>
          </cell>
          <cell r="AY94">
            <v>0.035</v>
          </cell>
          <cell r="AZ94">
            <v>0.035</v>
          </cell>
          <cell r="BA94">
            <v>0.034</v>
          </cell>
          <cell r="BB94">
            <v>0.034</v>
          </cell>
          <cell r="BC94">
            <v>0.034</v>
          </cell>
        </row>
        <row r="95">
          <cell r="V95">
            <v>13</v>
          </cell>
          <cell r="AI95">
            <v>0.038</v>
          </cell>
          <cell r="AJ95">
            <v>0.036</v>
          </cell>
          <cell r="AK95">
            <v>0.036</v>
          </cell>
          <cell r="AL95">
            <v>0.036</v>
          </cell>
          <cell r="AM95">
            <v>0.035</v>
          </cell>
          <cell r="AN95">
            <v>0.035</v>
          </cell>
          <cell r="AO95">
            <v>0.035</v>
          </cell>
          <cell r="AP95">
            <v>0.034</v>
          </cell>
          <cell r="AQ95">
            <v>0.034</v>
          </cell>
          <cell r="AR95">
            <v>0.034</v>
          </cell>
          <cell r="AS95">
            <v>0.033</v>
          </cell>
          <cell r="AT95">
            <v>0.033</v>
          </cell>
          <cell r="AU95">
            <v>0.033</v>
          </cell>
          <cell r="AV95">
            <v>0.033</v>
          </cell>
          <cell r="AW95">
            <v>0.033</v>
          </cell>
          <cell r="AX95">
            <v>0.032</v>
          </cell>
          <cell r="AY95">
            <v>0.032</v>
          </cell>
          <cell r="AZ95">
            <v>0.032</v>
          </cell>
          <cell r="BA95">
            <v>0.032</v>
          </cell>
          <cell r="BB95">
            <v>0.032</v>
          </cell>
          <cell r="BC95">
            <v>0.032</v>
          </cell>
        </row>
        <row r="96">
          <cell r="V96">
            <v>14</v>
          </cell>
          <cell r="AJ96">
            <v>0.034</v>
          </cell>
          <cell r="AK96">
            <v>0.034</v>
          </cell>
          <cell r="AL96">
            <v>0.033</v>
          </cell>
          <cell r="AM96">
            <v>0.033</v>
          </cell>
          <cell r="AN96">
            <v>0.033</v>
          </cell>
          <cell r="AO96">
            <v>0.032</v>
          </cell>
          <cell r="AP96">
            <v>0.032</v>
          </cell>
          <cell r="AQ96">
            <v>0.032</v>
          </cell>
          <cell r="AR96">
            <v>0.031</v>
          </cell>
          <cell r="AS96">
            <v>0.031</v>
          </cell>
          <cell r="AT96">
            <v>0.031</v>
          </cell>
          <cell r="AU96">
            <v>0.031</v>
          </cell>
          <cell r="AV96">
            <v>0.031</v>
          </cell>
          <cell r="AW96">
            <v>0.03</v>
          </cell>
          <cell r="AX96">
            <v>0.03</v>
          </cell>
          <cell r="AY96">
            <v>0.03</v>
          </cell>
          <cell r="AZ96">
            <v>0.03</v>
          </cell>
          <cell r="BA96">
            <v>0.03</v>
          </cell>
          <cell r="BB96">
            <v>0.03</v>
          </cell>
          <cell r="BC96">
            <v>0.03</v>
          </cell>
        </row>
        <row r="97">
          <cell r="V97">
            <v>15</v>
          </cell>
          <cell r="AK97">
            <v>0.032</v>
          </cell>
          <cell r="AL97">
            <v>0.031</v>
          </cell>
          <cell r="AM97">
            <v>0.031</v>
          </cell>
          <cell r="AN97">
            <v>0.03</v>
          </cell>
          <cell r="AO97">
            <v>0.03</v>
          </cell>
          <cell r="AP97">
            <v>0.03</v>
          </cell>
          <cell r="AQ97">
            <v>0.03</v>
          </cell>
          <cell r="AR97">
            <v>0.029</v>
          </cell>
          <cell r="AS97">
            <v>0.029</v>
          </cell>
          <cell r="AT97">
            <v>0.029</v>
          </cell>
          <cell r="AU97">
            <v>0.029</v>
          </cell>
          <cell r="AV97">
            <v>0.029</v>
          </cell>
          <cell r="AW97">
            <v>0.028</v>
          </cell>
          <cell r="AX97">
            <v>0.028</v>
          </cell>
          <cell r="AY97">
            <v>0.028</v>
          </cell>
          <cell r="AZ97">
            <v>0.028</v>
          </cell>
          <cell r="BA97">
            <v>0.028</v>
          </cell>
          <cell r="BB97">
            <v>0.028</v>
          </cell>
          <cell r="BC97">
            <v>0.028</v>
          </cell>
        </row>
        <row r="98">
          <cell r="V98">
            <v>16</v>
          </cell>
          <cell r="AL98">
            <v>0.029</v>
          </cell>
          <cell r="AM98">
            <v>0.029</v>
          </cell>
          <cell r="AN98">
            <v>0.029</v>
          </cell>
          <cell r="AO98">
            <v>0.028</v>
          </cell>
          <cell r="AP98">
            <v>0.028</v>
          </cell>
          <cell r="AQ98">
            <v>0.028</v>
          </cell>
          <cell r="AR98">
            <v>0.028</v>
          </cell>
          <cell r="AS98">
            <v>0.027</v>
          </cell>
          <cell r="AT98">
            <v>0.027</v>
          </cell>
          <cell r="AU98">
            <v>0.027</v>
          </cell>
          <cell r="AV98">
            <v>0.027</v>
          </cell>
          <cell r="AW98">
            <v>0.027</v>
          </cell>
          <cell r="AX98">
            <v>0.027</v>
          </cell>
          <cell r="AY98">
            <v>0.026</v>
          </cell>
          <cell r="AZ98">
            <v>0.026</v>
          </cell>
          <cell r="BA98">
            <v>0.026</v>
          </cell>
          <cell r="BB98">
            <v>0.026</v>
          </cell>
          <cell r="BC98">
            <v>0.026</v>
          </cell>
        </row>
        <row r="99">
          <cell r="V99">
            <v>17</v>
          </cell>
          <cell r="AM99">
            <v>0.028</v>
          </cell>
          <cell r="AN99">
            <v>0.027</v>
          </cell>
          <cell r="AO99">
            <v>0.027</v>
          </cell>
          <cell r="AP99">
            <v>0.027</v>
          </cell>
          <cell r="AQ99">
            <v>0.027</v>
          </cell>
          <cell r="AR99">
            <v>0.026</v>
          </cell>
          <cell r="AS99">
            <v>0.026</v>
          </cell>
          <cell r="AT99">
            <v>0.026</v>
          </cell>
          <cell r="AU99">
            <v>0.026</v>
          </cell>
          <cell r="AV99">
            <v>0.026</v>
          </cell>
          <cell r="AW99">
            <v>0.025</v>
          </cell>
          <cell r="AX99">
            <v>0.025</v>
          </cell>
          <cell r="AY99">
            <v>0.025</v>
          </cell>
          <cell r="AZ99">
            <v>0.025</v>
          </cell>
          <cell r="BA99">
            <v>0.025</v>
          </cell>
          <cell r="BB99">
            <v>0.025</v>
          </cell>
          <cell r="BC99">
            <v>0.025</v>
          </cell>
        </row>
        <row r="100">
          <cell r="V100">
            <v>18</v>
          </cell>
          <cell r="AN100">
            <v>0.026</v>
          </cell>
          <cell r="AO100">
            <v>0.026</v>
          </cell>
          <cell r="AP100">
            <v>0.025</v>
          </cell>
          <cell r="AQ100">
            <v>0.025</v>
          </cell>
          <cell r="AR100">
            <v>0.025</v>
          </cell>
          <cell r="AS100">
            <v>0.025</v>
          </cell>
          <cell r="AT100">
            <v>0.025</v>
          </cell>
          <cell r="AU100">
            <v>0.024</v>
          </cell>
          <cell r="AV100">
            <v>0.024</v>
          </cell>
          <cell r="AW100">
            <v>0.024</v>
          </cell>
          <cell r="AX100">
            <v>0.024</v>
          </cell>
          <cell r="AY100">
            <v>0.024</v>
          </cell>
          <cell r="AZ100">
            <v>0.024</v>
          </cell>
          <cell r="BA100">
            <v>0.024</v>
          </cell>
          <cell r="BB100">
            <v>0.024</v>
          </cell>
          <cell r="BC100">
            <v>0.023</v>
          </cell>
        </row>
        <row r="101">
          <cell r="V101">
            <v>19</v>
          </cell>
          <cell r="AO101">
            <v>0.024</v>
          </cell>
          <cell r="AP101">
            <v>0.024</v>
          </cell>
          <cell r="AQ101">
            <v>0.024</v>
          </cell>
          <cell r="AR101">
            <v>0.024</v>
          </cell>
          <cell r="AS101">
            <v>0.024</v>
          </cell>
          <cell r="AT101">
            <v>0.023</v>
          </cell>
          <cell r="AU101">
            <v>0.023</v>
          </cell>
          <cell r="AV101">
            <v>0.023</v>
          </cell>
          <cell r="AW101">
            <v>0.023</v>
          </cell>
          <cell r="AX101">
            <v>0.023</v>
          </cell>
          <cell r="AY101">
            <v>0.023</v>
          </cell>
          <cell r="AZ101">
            <v>0.023</v>
          </cell>
          <cell r="BA101">
            <v>0.022</v>
          </cell>
          <cell r="BB101">
            <v>0.022</v>
          </cell>
          <cell r="BC101">
            <v>0.022</v>
          </cell>
        </row>
        <row r="102">
          <cell r="V102">
            <v>20</v>
          </cell>
          <cell r="AP102">
            <v>0.023</v>
          </cell>
          <cell r="AQ102">
            <v>0.023</v>
          </cell>
          <cell r="AR102">
            <v>0.022</v>
          </cell>
          <cell r="AS102">
            <v>0.022</v>
          </cell>
          <cell r="AT102">
            <v>0.022</v>
          </cell>
          <cell r="AU102">
            <v>0.022</v>
          </cell>
          <cell r="AV102">
            <v>0.022</v>
          </cell>
          <cell r="AW102">
            <v>0.022</v>
          </cell>
          <cell r="AX102">
            <v>0.022</v>
          </cell>
          <cell r="AY102">
            <v>0.021</v>
          </cell>
          <cell r="AZ102">
            <v>0.021</v>
          </cell>
          <cell r="BA102">
            <v>0.021</v>
          </cell>
          <cell r="BB102">
            <v>0.021</v>
          </cell>
          <cell r="BC102">
            <v>0.021</v>
          </cell>
        </row>
        <row r="103">
          <cell r="V103">
            <v>21</v>
          </cell>
          <cell r="AQ103">
            <v>0.02</v>
          </cell>
          <cell r="AR103">
            <v>0.021</v>
          </cell>
          <cell r="AS103">
            <v>0.021</v>
          </cell>
          <cell r="AT103">
            <v>0.021</v>
          </cell>
          <cell r="AU103">
            <v>0.021</v>
          </cell>
          <cell r="AV103">
            <v>0.021</v>
          </cell>
          <cell r="AW103">
            <v>0.02</v>
          </cell>
          <cell r="AX103">
            <v>0.02</v>
          </cell>
          <cell r="AY103">
            <v>0.02</v>
          </cell>
          <cell r="AZ103">
            <v>0.02</v>
          </cell>
          <cell r="BA103">
            <v>0.02</v>
          </cell>
          <cell r="BB103">
            <v>0.02</v>
          </cell>
          <cell r="BC103">
            <v>0.02</v>
          </cell>
        </row>
        <row r="104">
          <cell r="V104">
            <v>22</v>
          </cell>
          <cell r="AR104">
            <v>0.02</v>
          </cell>
          <cell r="AS104">
            <v>0.02</v>
          </cell>
          <cell r="AT104">
            <v>0.02</v>
          </cell>
          <cell r="AU104">
            <v>0.019</v>
          </cell>
          <cell r="AV104">
            <v>0.019</v>
          </cell>
          <cell r="AW104">
            <v>0.019</v>
          </cell>
          <cell r="AX104">
            <v>0.019</v>
          </cell>
          <cell r="AY104">
            <v>0.019</v>
          </cell>
          <cell r="AZ104">
            <v>0.019</v>
          </cell>
          <cell r="BA104">
            <v>0.019</v>
          </cell>
          <cell r="BB104">
            <v>0.019</v>
          </cell>
          <cell r="BC104">
            <v>0.019</v>
          </cell>
        </row>
        <row r="105">
          <cell r="V105">
            <v>23</v>
          </cell>
          <cell r="AS105">
            <v>0.018</v>
          </cell>
          <cell r="AT105">
            <v>0.018</v>
          </cell>
          <cell r="AU105">
            <v>0.018</v>
          </cell>
          <cell r="AV105">
            <v>0.018</v>
          </cell>
          <cell r="AW105">
            <v>0.018</v>
          </cell>
          <cell r="AX105">
            <v>0.018</v>
          </cell>
          <cell r="AY105">
            <v>0.018</v>
          </cell>
          <cell r="AZ105">
            <v>0.018</v>
          </cell>
          <cell r="BA105">
            <v>0.018</v>
          </cell>
          <cell r="BB105">
            <v>0.017</v>
          </cell>
          <cell r="BC105">
            <v>0.017</v>
          </cell>
        </row>
        <row r="106">
          <cell r="V106">
            <v>24</v>
          </cell>
          <cell r="AT106">
            <v>0.017</v>
          </cell>
          <cell r="AU106">
            <v>0.017</v>
          </cell>
          <cell r="AV106">
            <v>0.017</v>
          </cell>
          <cell r="AW106">
            <v>0.017</v>
          </cell>
          <cell r="AX106">
            <v>0.017</v>
          </cell>
          <cell r="AY106">
            <v>0.017</v>
          </cell>
          <cell r="AZ106">
            <v>0.017</v>
          </cell>
          <cell r="BA106">
            <v>0.017</v>
          </cell>
          <cell r="BB106">
            <v>0.017</v>
          </cell>
          <cell r="BC106">
            <v>0.017</v>
          </cell>
        </row>
        <row r="107">
          <cell r="V107">
            <v>25</v>
          </cell>
          <cell r="AU107">
            <v>0.016</v>
          </cell>
          <cell r="AV107">
            <v>0.016</v>
          </cell>
          <cell r="AW107">
            <v>0.016</v>
          </cell>
          <cell r="AX107">
            <v>0.016</v>
          </cell>
          <cell r="AY107">
            <v>0.016</v>
          </cell>
          <cell r="AZ107">
            <v>0.016</v>
          </cell>
          <cell r="BA107">
            <v>0.016</v>
          </cell>
          <cell r="BB107">
            <v>0.016</v>
          </cell>
          <cell r="BC107">
            <v>0.016</v>
          </cell>
        </row>
        <row r="108">
          <cell r="V108">
            <v>26</v>
          </cell>
          <cell r="AV108">
            <v>0.016</v>
          </cell>
          <cell r="AW108">
            <v>0.015</v>
          </cell>
          <cell r="AX108">
            <v>0.015</v>
          </cell>
          <cell r="AY108">
            <v>0.015</v>
          </cell>
          <cell r="AZ108">
            <v>0.015</v>
          </cell>
          <cell r="BA108">
            <v>0.015</v>
          </cell>
          <cell r="BB108">
            <v>0.015</v>
          </cell>
          <cell r="BC108">
            <v>0.015</v>
          </cell>
        </row>
        <row r="109">
          <cell r="V109">
            <v>27</v>
          </cell>
          <cell r="AW109">
            <v>0.015</v>
          </cell>
          <cell r="AX109">
            <v>0.015</v>
          </cell>
          <cell r="AY109">
            <v>0.014</v>
          </cell>
          <cell r="AZ109">
            <v>0.014</v>
          </cell>
          <cell r="BA109">
            <v>0.014</v>
          </cell>
          <cell r="BB109">
            <v>0.014</v>
          </cell>
          <cell r="BC109">
            <v>0.014</v>
          </cell>
        </row>
        <row r="110">
          <cell r="V110">
            <v>28</v>
          </cell>
          <cell r="AX110">
            <v>0.014</v>
          </cell>
          <cell r="AY110">
            <v>0.014</v>
          </cell>
          <cell r="AZ110">
            <v>0.014</v>
          </cell>
          <cell r="BA110">
            <v>0.013</v>
          </cell>
          <cell r="BB110">
            <v>0.013</v>
          </cell>
          <cell r="BC110">
            <v>0.013</v>
          </cell>
        </row>
        <row r="111">
          <cell r="V111">
            <v>29</v>
          </cell>
          <cell r="AY111">
            <v>0.013</v>
          </cell>
          <cell r="AZ111">
            <v>0.013</v>
          </cell>
          <cell r="BA111">
            <v>0.013</v>
          </cell>
          <cell r="BB111">
            <v>0.013</v>
          </cell>
          <cell r="BC111">
            <v>0.013</v>
          </cell>
        </row>
        <row r="112">
          <cell r="V112">
            <v>30</v>
          </cell>
          <cell r="AZ112">
            <v>0.013</v>
          </cell>
          <cell r="BA112">
            <v>0.013</v>
          </cell>
          <cell r="BB112">
            <v>0.013</v>
          </cell>
          <cell r="BC112">
            <v>0.013</v>
          </cell>
        </row>
        <row r="113">
          <cell r="V113">
            <v>31</v>
          </cell>
          <cell r="BA113">
            <v>0.013</v>
          </cell>
          <cell r="BB113">
            <v>0.013</v>
          </cell>
          <cell r="BC113">
            <v>0.013</v>
          </cell>
        </row>
        <row r="114">
          <cell r="V114">
            <v>32</v>
          </cell>
          <cell r="BB114">
            <v>0.012</v>
          </cell>
          <cell r="BC114">
            <v>0.012</v>
          </cell>
        </row>
        <row r="115">
          <cell r="V115">
            <v>33</v>
          </cell>
          <cell r="BC115">
            <v>0.012</v>
          </cell>
        </row>
      </sheetData>
      <sheetData sheetId="11">
        <row r="4">
          <cell r="C4" t="str">
            <v>Tier</v>
          </cell>
          <cell r="D4" t="str">
            <v>Code</v>
          </cell>
          <cell r="E4" t="str">
            <v>Fee</v>
          </cell>
          <cell r="F4" t="str">
            <v>Tier 1</v>
          </cell>
          <cell r="G4" t="str">
            <v>Tier 2</v>
          </cell>
        </row>
        <row r="5">
          <cell r="A5" t="str">
            <v>MPO</v>
          </cell>
          <cell r="C5" t="str">
            <v>NT</v>
          </cell>
          <cell r="D5">
            <v>1</v>
          </cell>
          <cell r="E5">
            <v>5</v>
          </cell>
          <cell r="F5" t="str">
            <v>NT</v>
          </cell>
        </row>
        <row r="6">
          <cell r="A6" t="str">
            <v>MPM</v>
          </cell>
          <cell r="C6" t="str">
            <v>A / XA</v>
          </cell>
          <cell r="D6">
            <v>2</v>
          </cell>
          <cell r="E6">
            <v>4</v>
          </cell>
          <cell r="F6" t="str">
            <v>A / XA</v>
          </cell>
        </row>
        <row r="7">
          <cell r="A7" t="str">
            <v>MPG</v>
          </cell>
          <cell r="C7" t="str">
            <v>B / XB</v>
          </cell>
          <cell r="D7">
            <v>3</v>
          </cell>
          <cell r="E7">
            <v>3</v>
          </cell>
          <cell r="F7" t="str">
            <v>B / XB</v>
          </cell>
        </row>
        <row r="8">
          <cell r="A8" t="str">
            <v>MPS</v>
          </cell>
          <cell r="C8" t="str">
            <v>C / XC</v>
          </cell>
          <cell r="D8">
            <v>4</v>
          </cell>
          <cell r="E8">
            <v>2</v>
          </cell>
          <cell r="F8" t="str">
            <v>C / XC</v>
          </cell>
        </row>
        <row r="9">
          <cell r="A9" t="str">
            <v>MPL</v>
          </cell>
          <cell r="C9" t="str">
            <v>A Pro / B Am</v>
          </cell>
          <cell r="D9">
            <v>9</v>
          </cell>
          <cell r="F9" t="str">
            <v>Pro A</v>
          </cell>
          <cell r="G9" t="str">
            <v>Am B</v>
          </cell>
        </row>
        <row r="10">
          <cell r="A10" t="str">
            <v>FPO</v>
          </cell>
          <cell r="C10" t="str">
            <v>A Pro / C Am</v>
          </cell>
          <cell r="D10">
            <v>10</v>
          </cell>
          <cell r="F10" t="str">
            <v>Pro A</v>
          </cell>
          <cell r="G10" t="str">
            <v>Am C</v>
          </cell>
        </row>
        <row r="11">
          <cell r="A11" t="str">
            <v>FPM</v>
          </cell>
          <cell r="C11" t="str">
            <v>B Pro / C Am</v>
          </cell>
          <cell r="D11">
            <v>11</v>
          </cell>
          <cell r="F11" t="str">
            <v>Pro B</v>
          </cell>
          <cell r="G11" t="str">
            <v>Am C</v>
          </cell>
        </row>
        <row r="12">
          <cell r="A12" t="str">
            <v>FPG</v>
          </cell>
          <cell r="C12" t="str">
            <v>B Pro / A Am</v>
          </cell>
          <cell r="D12">
            <v>12</v>
          </cell>
          <cell r="F12" t="str">
            <v>Pro B</v>
          </cell>
          <cell r="G12" t="str">
            <v>Am A</v>
          </cell>
        </row>
        <row r="13">
          <cell r="A13" t="str">
            <v>FPS</v>
          </cell>
          <cell r="C13" t="str">
            <v>C Pro / A Am </v>
          </cell>
          <cell r="D13">
            <v>13</v>
          </cell>
          <cell r="F13" t="str">
            <v>Pro C</v>
          </cell>
          <cell r="G13" t="str">
            <v>Am A</v>
          </cell>
        </row>
        <row r="14">
          <cell r="A14" t="str">
            <v>FPL</v>
          </cell>
          <cell r="C14" t="str">
            <v>C Pro / B Am </v>
          </cell>
          <cell r="D14">
            <v>14</v>
          </cell>
          <cell r="F14" t="str">
            <v>Pro C</v>
          </cell>
          <cell r="G14" t="str">
            <v>Am B</v>
          </cell>
        </row>
        <row r="15">
          <cell r="A15" t="str">
            <v>MA1</v>
          </cell>
        </row>
        <row r="16">
          <cell r="A16" t="str">
            <v>MA2</v>
          </cell>
        </row>
        <row r="17">
          <cell r="A17" t="str">
            <v>MA3</v>
          </cell>
        </row>
        <row r="18">
          <cell r="A18" t="str">
            <v>MA4</v>
          </cell>
        </row>
        <row r="19">
          <cell r="A19" t="str">
            <v>MM1</v>
          </cell>
          <cell r="C19" t="str">
            <v>Pro A</v>
          </cell>
          <cell r="E19">
            <v>4</v>
          </cell>
        </row>
        <row r="20">
          <cell r="A20" t="str">
            <v>MG1</v>
          </cell>
          <cell r="C20" t="str">
            <v>Pro B</v>
          </cell>
          <cell r="E20">
            <v>3</v>
          </cell>
        </row>
        <row r="21">
          <cell r="A21" t="str">
            <v>MS1</v>
          </cell>
          <cell r="C21" t="str">
            <v>Pro C</v>
          </cell>
          <cell r="E21">
            <v>2</v>
          </cell>
        </row>
        <row r="22">
          <cell r="A22" t="str">
            <v>ML1</v>
          </cell>
          <cell r="C22" t="str">
            <v>Am A</v>
          </cell>
          <cell r="E22">
            <v>4</v>
          </cell>
        </row>
        <row r="23">
          <cell r="A23" t="str">
            <v>FW1</v>
          </cell>
          <cell r="C23" t="str">
            <v>Am B</v>
          </cell>
          <cell r="E23">
            <v>3</v>
          </cell>
        </row>
        <row r="24">
          <cell r="A24" t="str">
            <v>FW2</v>
          </cell>
          <cell r="C24" t="str">
            <v>Am C</v>
          </cell>
          <cell r="E24">
            <v>2</v>
          </cell>
        </row>
        <row r="25">
          <cell r="A25" t="str">
            <v>FW3</v>
          </cell>
        </row>
        <row r="26">
          <cell r="A26" t="str">
            <v>FM1</v>
          </cell>
          <cell r="F26" t="str">
            <v>C / XC</v>
          </cell>
          <cell r="G26">
            <v>0</v>
          </cell>
        </row>
        <row r="27">
          <cell r="A27" t="str">
            <v>FG1</v>
          </cell>
        </row>
        <row r="28">
          <cell r="A28" t="str">
            <v>MJ1</v>
          </cell>
        </row>
        <row r="29">
          <cell r="A29" t="str">
            <v>MJ2</v>
          </cell>
        </row>
        <row r="30">
          <cell r="A30" t="str">
            <v>MJ3</v>
          </cell>
        </row>
        <row r="31">
          <cell r="A31" t="str">
            <v>MJ4</v>
          </cell>
        </row>
        <row r="32">
          <cell r="A32" t="str">
            <v>FJ1</v>
          </cell>
        </row>
        <row r="33">
          <cell r="A33" t="str">
            <v>FJ2</v>
          </cell>
        </row>
        <row r="34">
          <cell r="A34" t="str">
            <v>FJ3</v>
          </cell>
        </row>
        <row r="35">
          <cell r="A35" t="str">
            <v>FJ4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B2" sqref="B2:I2"/>
    </sheetView>
  </sheetViews>
  <sheetFormatPr defaultColWidth="9.140625" defaultRowHeight="12.75"/>
  <cols>
    <col min="1" max="1" width="2.57421875" style="0" customWidth="1"/>
    <col min="2" max="2" width="13.7109375" style="0" bestFit="1" customWidth="1"/>
    <col min="3" max="3" width="9.28125" style="2" bestFit="1" customWidth="1"/>
    <col min="4" max="4" width="15.140625" style="0" customWidth="1"/>
    <col min="5" max="5" width="10.7109375" style="0" customWidth="1"/>
    <col min="6" max="6" width="10.28125" style="0" bestFit="1" customWidth="1"/>
    <col min="7" max="7" width="14.140625" style="0" bestFit="1" customWidth="1"/>
    <col min="8" max="8" width="7.421875" style="1" bestFit="1" customWidth="1"/>
    <col min="9" max="9" width="10.57421875" style="0" bestFit="1" customWidth="1"/>
    <col min="10" max="10" width="3.421875" style="0" customWidth="1"/>
  </cols>
  <sheetData>
    <row r="2" spans="2:9" ht="30" customHeight="1">
      <c r="B2" s="32" t="s">
        <v>47</v>
      </c>
      <c r="C2" s="33"/>
      <c r="D2" s="33"/>
      <c r="E2" s="33"/>
      <c r="F2" s="33"/>
      <c r="G2" s="33"/>
      <c r="H2" s="33"/>
      <c r="I2" s="34"/>
    </row>
    <row r="3" spans="2:9" ht="13.5" customHeight="1">
      <c r="B3" s="29"/>
      <c r="C3" s="30"/>
      <c r="D3" s="29"/>
      <c r="E3" s="29"/>
      <c r="F3" s="29"/>
      <c r="G3" s="29"/>
      <c r="H3" s="29"/>
      <c r="I3" s="29"/>
    </row>
    <row r="4" spans="2:9" ht="57.75" customHeight="1">
      <c r="B4" s="35" t="s">
        <v>46</v>
      </c>
      <c r="C4" s="36"/>
      <c r="D4" s="36"/>
      <c r="E4" s="36"/>
      <c r="F4" s="36"/>
      <c r="G4" s="36"/>
      <c r="H4" s="36"/>
      <c r="I4" s="37"/>
    </row>
    <row r="5" spans="1:11" ht="12.75">
      <c r="A5" s="3"/>
      <c r="B5" s="3"/>
      <c r="C5" s="5"/>
      <c r="D5" s="4"/>
      <c r="E5" s="4"/>
      <c r="F5" s="3"/>
      <c r="G5" s="3"/>
      <c r="H5" s="4"/>
      <c r="I5" s="3"/>
      <c r="J5" s="3"/>
      <c r="K5" s="3"/>
    </row>
    <row r="6" spans="1:11" ht="48" customHeight="1">
      <c r="A6" s="23"/>
      <c r="B6" s="26" t="s">
        <v>45</v>
      </c>
      <c r="C6" s="28" t="s">
        <v>44</v>
      </c>
      <c r="D6" s="24" t="s">
        <v>43</v>
      </c>
      <c r="E6" s="24" t="s">
        <v>42</v>
      </c>
      <c r="F6" s="24" t="s">
        <v>41</v>
      </c>
      <c r="G6" s="24" t="s">
        <v>40</v>
      </c>
      <c r="H6" s="27" t="s">
        <v>39</v>
      </c>
      <c r="I6" s="24" t="s">
        <v>38</v>
      </c>
      <c r="J6" s="23"/>
      <c r="K6" s="23"/>
    </row>
    <row r="7" spans="1:11" ht="15">
      <c r="A7" s="23"/>
      <c r="B7" s="26" t="s">
        <v>37</v>
      </c>
      <c r="C7" s="25"/>
      <c r="D7" s="24"/>
      <c r="E7" s="24"/>
      <c r="F7" s="24"/>
      <c r="G7" s="24"/>
      <c r="H7" s="24"/>
      <c r="I7" s="24"/>
      <c r="J7" s="23"/>
      <c r="K7" s="23"/>
    </row>
    <row r="8" spans="1:11" ht="12.75">
      <c r="A8" s="3"/>
      <c r="B8" s="16" t="s">
        <v>36</v>
      </c>
      <c r="C8" s="15"/>
      <c r="D8" s="14">
        <v>4</v>
      </c>
      <c r="E8" s="14">
        <f aca="true" t="shared" si="0" ref="E8:E19">C8-D8</f>
        <v>-4</v>
      </c>
      <c r="F8" s="13">
        <f aca="true" t="shared" si="1" ref="F8:F19">E8*0.25</f>
        <v>-1</v>
      </c>
      <c r="G8" s="12">
        <f aca="true" t="shared" si="2" ref="G8:G19">D8+F8</f>
        <v>3</v>
      </c>
      <c r="H8" s="11"/>
      <c r="I8" s="10">
        <f aca="true" t="shared" si="3" ref="I8:I19">H8*G8</f>
        <v>0</v>
      </c>
      <c r="J8" s="3"/>
      <c r="K8" s="3"/>
    </row>
    <row r="9" spans="1:11" ht="12.75">
      <c r="A9" s="3"/>
      <c r="B9" s="16" t="s">
        <v>35</v>
      </c>
      <c r="C9" s="15"/>
      <c r="D9" s="14">
        <v>4</v>
      </c>
      <c r="E9" s="14">
        <f t="shared" si="0"/>
        <v>-4</v>
      </c>
      <c r="F9" s="13">
        <f t="shared" si="1"/>
        <v>-1</v>
      </c>
      <c r="G9" s="12">
        <f t="shared" si="2"/>
        <v>3</v>
      </c>
      <c r="H9" s="11"/>
      <c r="I9" s="10">
        <f t="shared" si="3"/>
        <v>0</v>
      </c>
      <c r="J9" s="3"/>
      <c r="K9" s="3"/>
    </row>
    <row r="10" spans="1:11" ht="12.75">
      <c r="A10" s="3"/>
      <c r="B10" s="16" t="s">
        <v>34</v>
      </c>
      <c r="C10" s="15"/>
      <c r="D10" s="14">
        <v>4</v>
      </c>
      <c r="E10" s="14">
        <f t="shared" si="0"/>
        <v>-4</v>
      </c>
      <c r="F10" s="13">
        <f t="shared" si="1"/>
        <v>-1</v>
      </c>
      <c r="G10" s="12">
        <f t="shared" si="2"/>
        <v>3</v>
      </c>
      <c r="H10" s="11"/>
      <c r="I10" s="10">
        <f t="shared" si="3"/>
        <v>0</v>
      </c>
      <c r="J10" s="3"/>
      <c r="K10" s="3"/>
    </row>
    <row r="11" spans="1:11" ht="12.75">
      <c r="A11" s="3"/>
      <c r="B11" s="16" t="s">
        <v>33</v>
      </c>
      <c r="C11" s="15"/>
      <c r="D11" s="14">
        <v>4</v>
      </c>
      <c r="E11" s="14">
        <f t="shared" si="0"/>
        <v>-4</v>
      </c>
      <c r="F11" s="13">
        <f t="shared" si="1"/>
        <v>-1</v>
      </c>
      <c r="G11" s="12">
        <f t="shared" si="2"/>
        <v>3</v>
      </c>
      <c r="H11" s="11"/>
      <c r="I11" s="10">
        <f t="shared" si="3"/>
        <v>0</v>
      </c>
      <c r="J11" s="3"/>
      <c r="K11" s="3"/>
    </row>
    <row r="12" spans="1:11" ht="12.75">
      <c r="A12" s="3"/>
      <c r="B12" s="16" t="s">
        <v>32</v>
      </c>
      <c r="C12" s="15"/>
      <c r="D12" s="14">
        <v>4</v>
      </c>
      <c r="E12" s="14">
        <f t="shared" si="0"/>
        <v>-4</v>
      </c>
      <c r="F12" s="13">
        <f t="shared" si="1"/>
        <v>-1</v>
      </c>
      <c r="G12" s="12">
        <f t="shared" si="2"/>
        <v>3</v>
      </c>
      <c r="H12" s="11"/>
      <c r="I12" s="10">
        <f t="shared" si="3"/>
        <v>0</v>
      </c>
      <c r="J12" s="3"/>
      <c r="K12" s="3"/>
    </row>
    <row r="13" spans="1:11" ht="12.75">
      <c r="A13" s="3"/>
      <c r="B13" s="16" t="s">
        <v>31</v>
      </c>
      <c r="C13" s="15"/>
      <c r="D13" s="14">
        <v>4</v>
      </c>
      <c r="E13" s="14">
        <f t="shared" si="0"/>
        <v>-4</v>
      </c>
      <c r="F13" s="13">
        <f t="shared" si="1"/>
        <v>-1</v>
      </c>
      <c r="G13" s="12">
        <f t="shared" si="2"/>
        <v>3</v>
      </c>
      <c r="H13" s="11"/>
      <c r="I13" s="10">
        <f t="shared" si="3"/>
        <v>0</v>
      </c>
      <c r="J13" s="3"/>
      <c r="K13" s="3"/>
    </row>
    <row r="14" spans="1:11" ht="12.75">
      <c r="A14" s="3"/>
      <c r="B14" s="16" t="s">
        <v>30</v>
      </c>
      <c r="C14" s="15"/>
      <c r="D14" s="14">
        <v>4</v>
      </c>
      <c r="E14" s="14">
        <f t="shared" si="0"/>
        <v>-4</v>
      </c>
      <c r="F14" s="13">
        <f t="shared" si="1"/>
        <v>-1</v>
      </c>
      <c r="G14" s="12">
        <f t="shared" si="2"/>
        <v>3</v>
      </c>
      <c r="H14" s="11"/>
      <c r="I14" s="10">
        <f t="shared" si="3"/>
        <v>0</v>
      </c>
      <c r="J14" s="3"/>
      <c r="K14" s="3"/>
    </row>
    <row r="15" spans="1:11" ht="12.75">
      <c r="A15" s="3"/>
      <c r="B15" s="16" t="s">
        <v>29</v>
      </c>
      <c r="C15" s="15"/>
      <c r="D15" s="14">
        <v>4</v>
      </c>
      <c r="E15" s="14">
        <f t="shared" si="0"/>
        <v>-4</v>
      </c>
      <c r="F15" s="13">
        <f t="shared" si="1"/>
        <v>-1</v>
      </c>
      <c r="G15" s="12">
        <f t="shared" si="2"/>
        <v>3</v>
      </c>
      <c r="H15" s="11"/>
      <c r="I15" s="10">
        <f t="shared" si="3"/>
        <v>0</v>
      </c>
      <c r="J15" s="3"/>
      <c r="K15" s="3"/>
    </row>
    <row r="16" spans="1:11" ht="12.75">
      <c r="A16" s="3"/>
      <c r="B16" s="16" t="s">
        <v>28</v>
      </c>
      <c r="C16" s="15"/>
      <c r="D16" s="14">
        <v>4</v>
      </c>
      <c r="E16" s="14">
        <f t="shared" si="0"/>
        <v>-4</v>
      </c>
      <c r="F16" s="13">
        <f t="shared" si="1"/>
        <v>-1</v>
      </c>
      <c r="G16" s="12">
        <f t="shared" si="2"/>
        <v>3</v>
      </c>
      <c r="H16" s="11"/>
      <c r="I16" s="10">
        <f t="shared" si="3"/>
        <v>0</v>
      </c>
      <c r="J16" s="3"/>
      <c r="K16" s="3"/>
    </row>
    <row r="17" spans="1:11" ht="12.75">
      <c r="A17" s="3"/>
      <c r="B17" s="16" t="s">
        <v>27</v>
      </c>
      <c r="C17" s="15"/>
      <c r="D17" s="14">
        <v>4</v>
      </c>
      <c r="E17" s="14">
        <f t="shared" si="0"/>
        <v>-4</v>
      </c>
      <c r="F17" s="13">
        <f t="shared" si="1"/>
        <v>-1</v>
      </c>
      <c r="G17" s="12">
        <f t="shared" si="2"/>
        <v>3</v>
      </c>
      <c r="H17" s="11"/>
      <c r="I17" s="10">
        <f t="shared" si="3"/>
        <v>0</v>
      </c>
      <c r="J17" s="3"/>
      <c r="K17" s="3"/>
    </row>
    <row r="18" spans="1:11" ht="12.75">
      <c r="A18" s="3"/>
      <c r="B18" s="16" t="s">
        <v>26</v>
      </c>
      <c r="C18" s="15"/>
      <c r="D18" s="14">
        <v>4</v>
      </c>
      <c r="E18" s="14">
        <f t="shared" si="0"/>
        <v>-4</v>
      </c>
      <c r="F18" s="13">
        <f t="shared" si="1"/>
        <v>-1</v>
      </c>
      <c r="G18" s="12">
        <f t="shared" si="2"/>
        <v>3</v>
      </c>
      <c r="H18" s="11"/>
      <c r="I18" s="10">
        <f t="shared" si="3"/>
        <v>0</v>
      </c>
      <c r="J18" s="3"/>
      <c r="K18" s="3"/>
    </row>
    <row r="19" spans="1:11" ht="12.75">
      <c r="A19" s="3"/>
      <c r="B19" s="16" t="s">
        <v>25</v>
      </c>
      <c r="C19" s="15"/>
      <c r="D19" s="14">
        <v>4</v>
      </c>
      <c r="E19" s="14">
        <f t="shared" si="0"/>
        <v>-4</v>
      </c>
      <c r="F19" s="13">
        <f t="shared" si="1"/>
        <v>-1</v>
      </c>
      <c r="G19" s="12">
        <f t="shared" si="2"/>
        <v>3</v>
      </c>
      <c r="H19" s="11"/>
      <c r="I19" s="10">
        <f t="shared" si="3"/>
        <v>0</v>
      </c>
      <c r="J19" s="3"/>
      <c r="K19" s="3"/>
    </row>
    <row r="20" spans="1:11" ht="12.75">
      <c r="A20" s="3"/>
      <c r="B20" s="21" t="s">
        <v>24</v>
      </c>
      <c r="C20" s="20"/>
      <c r="D20" s="19"/>
      <c r="E20" s="19"/>
      <c r="F20" s="8"/>
      <c r="G20" s="17"/>
      <c r="H20" s="18"/>
      <c r="I20" s="17"/>
      <c r="J20" s="3"/>
      <c r="K20" s="3"/>
    </row>
    <row r="21" spans="1:11" ht="12.75">
      <c r="A21" s="3"/>
      <c r="B21" s="16" t="s">
        <v>23</v>
      </c>
      <c r="C21" s="15"/>
      <c r="D21" s="14">
        <v>4</v>
      </c>
      <c r="E21" s="14">
        <f aca="true" t="shared" si="4" ref="E21:E34">C21-D21</f>
        <v>-4</v>
      </c>
      <c r="F21" s="13">
        <f aca="true" t="shared" si="5" ref="F21:F34">E21*0.25</f>
        <v>-1</v>
      </c>
      <c r="G21" s="12">
        <f aca="true" t="shared" si="6" ref="G21:G34">D21+F21</f>
        <v>3</v>
      </c>
      <c r="H21" s="11"/>
      <c r="I21" s="22">
        <f aca="true" t="shared" si="7" ref="I21:I34">H21*G21</f>
        <v>0</v>
      </c>
      <c r="J21" s="3"/>
      <c r="K21" s="3"/>
    </row>
    <row r="22" spans="1:11" ht="12.75">
      <c r="A22" s="3"/>
      <c r="B22" s="16" t="s">
        <v>22</v>
      </c>
      <c r="C22" s="15"/>
      <c r="D22" s="14">
        <v>4</v>
      </c>
      <c r="E22" s="14">
        <f t="shared" si="4"/>
        <v>-4</v>
      </c>
      <c r="F22" s="13">
        <f t="shared" si="5"/>
        <v>-1</v>
      </c>
      <c r="G22" s="12">
        <f t="shared" si="6"/>
        <v>3</v>
      </c>
      <c r="H22" s="11"/>
      <c r="I22" s="22">
        <f t="shared" si="7"/>
        <v>0</v>
      </c>
      <c r="J22" s="3"/>
      <c r="K22" s="3"/>
    </row>
    <row r="23" spans="1:11" ht="12.75">
      <c r="A23" s="3"/>
      <c r="B23" s="16" t="s">
        <v>21</v>
      </c>
      <c r="C23" s="15"/>
      <c r="D23" s="14">
        <v>4</v>
      </c>
      <c r="E23" s="14">
        <f t="shared" si="4"/>
        <v>-4</v>
      </c>
      <c r="F23" s="13">
        <f t="shared" si="5"/>
        <v>-1</v>
      </c>
      <c r="G23" s="12">
        <f t="shared" si="6"/>
        <v>3</v>
      </c>
      <c r="H23" s="11"/>
      <c r="I23" s="10">
        <f t="shared" si="7"/>
        <v>0</v>
      </c>
      <c r="J23" s="3"/>
      <c r="K23" s="3"/>
    </row>
    <row r="24" spans="1:11" ht="12.75">
      <c r="A24" s="3"/>
      <c r="B24" s="16" t="s">
        <v>20</v>
      </c>
      <c r="C24" s="15"/>
      <c r="D24" s="14">
        <v>4</v>
      </c>
      <c r="E24" s="14">
        <f t="shared" si="4"/>
        <v>-4</v>
      </c>
      <c r="F24" s="13">
        <f t="shared" si="5"/>
        <v>-1</v>
      </c>
      <c r="G24" s="12">
        <f t="shared" si="6"/>
        <v>3</v>
      </c>
      <c r="H24" s="11"/>
      <c r="I24" s="10">
        <f t="shared" si="7"/>
        <v>0</v>
      </c>
      <c r="J24" s="3"/>
      <c r="K24" s="3"/>
    </row>
    <row r="25" spans="1:11" ht="12.75">
      <c r="A25" s="3"/>
      <c r="B25" s="16" t="s">
        <v>19</v>
      </c>
      <c r="C25" s="15"/>
      <c r="D25" s="14">
        <v>4</v>
      </c>
      <c r="E25" s="14">
        <f t="shared" si="4"/>
        <v>-4</v>
      </c>
      <c r="F25" s="13">
        <f t="shared" si="5"/>
        <v>-1</v>
      </c>
      <c r="G25" s="12">
        <f t="shared" si="6"/>
        <v>3</v>
      </c>
      <c r="H25" s="11"/>
      <c r="I25" s="22">
        <f t="shared" si="7"/>
        <v>0</v>
      </c>
      <c r="J25" s="3"/>
      <c r="K25" s="3"/>
    </row>
    <row r="26" spans="1:11" ht="12.75">
      <c r="A26" s="3"/>
      <c r="B26" s="16" t="s">
        <v>18</v>
      </c>
      <c r="C26" s="15"/>
      <c r="D26" s="14">
        <v>4</v>
      </c>
      <c r="E26" s="14">
        <f t="shared" si="4"/>
        <v>-4</v>
      </c>
      <c r="F26" s="13">
        <f t="shared" si="5"/>
        <v>-1</v>
      </c>
      <c r="G26" s="12">
        <f t="shared" si="6"/>
        <v>3</v>
      </c>
      <c r="H26" s="11"/>
      <c r="I26" s="22">
        <f t="shared" si="7"/>
        <v>0</v>
      </c>
      <c r="J26" s="3"/>
      <c r="K26" s="3"/>
    </row>
    <row r="27" spans="1:11" ht="12.75">
      <c r="A27" s="3"/>
      <c r="B27" s="16" t="s">
        <v>17</v>
      </c>
      <c r="C27" s="15"/>
      <c r="D27" s="14">
        <v>4</v>
      </c>
      <c r="E27" s="14">
        <f t="shared" si="4"/>
        <v>-4</v>
      </c>
      <c r="F27" s="13">
        <f t="shared" si="5"/>
        <v>-1</v>
      </c>
      <c r="G27" s="12">
        <f t="shared" si="6"/>
        <v>3</v>
      </c>
      <c r="H27" s="11"/>
      <c r="I27" s="10">
        <f t="shared" si="7"/>
        <v>0</v>
      </c>
      <c r="J27" s="3"/>
      <c r="K27" s="3"/>
    </row>
    <row r="28" spans="1:11" ht="12.75">
      <c r="A28" s="3"/>
      <c r="B28" s="16" t="s">
        <v>16</v>
      </c>
      <c r="C28" s="15"/>
      <c r="D28" s="14">
        <v>4</v>
      </c>
      <c r="E28" s="14">
        <f t="shared" si="4"/>
        <v>-4</v>
      </c>
      <c r="F28" s="13">
        <f t="shared" si="5"/>
        <v>-1</v>
      </c>
      <c r="G28" s="12">
        <f t="shared" si="6"/>
        <v>3</v>
      </c>
      <c r="H28" s="11"/>
      <c r="I28" s="10">
        <f t="shared" si="7"/>
        <v>0</v>
      </c>
      <c r="J28" s="3"/>
      <c r="K28" s="3"/>
    </row>
    <row r="29" spans="1:11" ht="12.75">
      <c r="A29" s="3"/>
      <c r="B29" s="16" t="s">
        <v>15</v>
      </c>
      <c r="C29" s="15"/>
      <c r="D29" s="14">
        <v>4</v>
      </c>
      <c r="E29" s="14">
        <f t="shared" si="4"/>
        <v>-4</v>
      </c>
      <c r="F29" s="13">
        <f t="shared" si="5"/>
        <v>-1</v>
      </c>
      <c r="G29" s="12">
        <f t="shared" si="6"/>
        <v>3</v>
      </c>
      <c r="H29" s="11"/>
      <c r="I29" s="22">
        <f t="shared" si="7"/>
        <v>0</v>
      </c>
      <c r="J29" s="3"/>
      <c r="K29" s="3"/>
    </row>
    <row r="30" spans="1:11" ht="12.75">
      <c r="A30" s="3"/>
      <c r="B30" s="16" t="s">
        <v>14</v>
      </c>
      <c r="C30" s="15"/>
      <c r="D30" s="14">
        <v>4</v>
      </c>
      <c r="E30" s="14">
        <f t="shared" si="4"/>
        <v>-4</v>
      </c>
      <c r="F30" s="13">
        <f t="shared" si="5"/>
        <v>-1</v>
      </c>
      <c r="G30" s="12">
        <f t="shared" si="6"/>
        <v>3</v>
      </c>
      <c r="H30" s="11"/>
      <c r="I30" s="22">
        <f t="shared" si="7"/>
        <v>0</v>
      </c>
      <c r="J30" s="3"/>
      <c r="K30" s="3"/>
    </row>
    <row r="31" spans="1:11" ht="12.75">
      <c r="A31" s="3"/>
      <c r="B31" s="16" t="s">
        <v>13</v>
      </c>
      <c r="C31" s="15"/>
      <c r="D31" s="14">
        <v>4</v>
      </c>
      <c r="E31" s="14">
        <f t="shared" si="4"/>
        <v>-4</v>
      </c>
      <c r="F31" s="13">
        <f t="shared" si="5"/>
        <v>-1</v>
      </c>
      <c r="G31" s="12">
        <f t="shared" si="6"/>
        <v>3</v>
      </c>
      <c r="H31" s="11"/>
      <c r="I31" s="10">
        <f t="shared" si="7"/>
        <v>0</v>
      </c>
      <c r="J31" s="3"/>
      <c r="K31" s="3"/>
    </row>
    <row r="32" spans="1:11" ht="12.75">
      <c r="A32" s="3"/>
      <c r="B32" s="16" t="s">
        <v>12</v>
      </c>
      <c r="C32" s="15"/>
      <c r="D32" s="14">
        <v>4</v>
      </c>
      <c r="E32" s="14">
        <f t="shared" si="4"/>
        <v>-4</v>
      </c>
      <c r="F32" s="13">
        <f t="shared" si="5"/>
        <v>-1</v>
      </c>
      <c r="G32" s="12">
        <f t="shared" si="6"/>
        <v>3</v>
      </c>
      <c r="H32" s="11"/>
      <c r="I32" s="10">
        <f t="shared" si="7"/>
        <v>0</v>
      </c>
      <c r="J32" s="3"/>
      <c r="K32" s="3"/>
    </row>
    <row r="33" spans="1:11" ht="12.75">
      <c r="A33" s="3"/>
      <c r="B33" s="16" t="s">
        <v>11</v>
      </c>
      <c r="C33" s="15"/>
      <c r="D33" s="14">
        <v>4</v>
      </c>
      <c r="E33" s="14">
        <f t="shared" si="4"/>
        <v>-4</v>
      </c>
      <c r="F33" s="13">
        <f t="shared" si="5"/>
        <v>-1</v>
      </c>
      <c r="G33" s="12">
        <f t="shared" si="6"/>
        <v>3</v>
      </c>
      <c r="H33" s="11"/>
      <c r="I33" s="10">
        <f t="shared" si="7"/>
        <v>0</v>
      </c>
      <c r="J33" s="3"/>
      <c r="K33" s="3"/>
    </row>
    <row r="34" spans="1:11" ht="12.75">
      <c r="A34" s="3"/>
      <c r="B34" s="16" t="s">
        <v>10</v>
      </c>
      <c r="C34" s="15"/>
      <c r="D34" s="14">
        <v>4</v>
      </c>
      <c r="E34" s="14">
        <f t="shared" si="4"/>
        <v>-4</v>
      </c>
      <c r="F34" s="13">
        <f t="shared" si="5"/>
        <v>-1</v>
      </c>
      <c r="G34" s="12">
        <f t="shared" si="6"/>
        <v>3</v>
      </c>
      <c r="H34" s="11"/>
      <c r="I34" s="10">
        <f t="shared" si="7"/>
        <v>0</v>
      </c>
      <c r="J34" s="3"/>
      <c r="K34" s="3"/>
    </row>
    <row r="35" spans="1:11" ht="12.75">
      <c r="A35" s="3"/>
      <c r="B35" s="21" t="s">
        <v>9</v>
      </c>
      <c r="C35" s="20"/>
      <c r="D35" s="19"/>
      <c r="E35" s="19"/>
      <c r="F35" s="8"/>
      <c r="G35" s="17"/>
      <c r="H35" s="18"/>
      <c r="I35" s="17"/>
      <c r="J35" s="3"/>
      <c r="K35" s="3"/>
    </row>
    <row r="36" spans="1:11" ht="12.75">
      <c r="A36" s="3"/>
      <c r="B36" s="16" t="s">
        <v>8</v>
      </c>
      <c r="C36" s="15"/>
      <c r="D36" s="14">
        <v>4</v>
      </c>
      <c r="E36" s="14">
        <f aca="true" t="shared" si="8" ref="E36:E43">C36-D36</f>
        <v>-4</v>
      </c>
      <c r="F36" s="13">
        <f aca="true" t="shared" si="9" ref="F36:F43">E36*0.25</f>
        <v>-1</v>
      </c>
      <c r="G36" s="12">
        <f aca="true" t="shared" si="10" ref="G36:G43">D36+F36</f>
        <v>3</v>
      </c>
      <c r="H36" s="11"/>
      <c r="I36" s="10">
        <f aca="true" t="shared" si="11" ref="I36:I43">H36*G36</f>
        <v>0</v>
      </c>
      <c r="J36" s="3"/>
      <c r="K36" s="3"/>
    </row>
    <row r="37" spans="1:11" ht="12.75">
      <c r="A37" s="3"/>
      <c r="B37" s="16" t="s">
        <v>7</v>
      </c>
      <c r="C37" s="15"/>
      <c r="D37" s="14">
        <v>4</v>
      </c>
      <c r="E37" s="14">
        <f t="shared" si="8"/>
        <v>-4</v>
      </c>
      <c r="F37" s="13">
        <f t="shared" si="9"/>
        <v>-1</v>
      </c>
      <c r="G37" s="12">
        <f t="shared" si="10"/>
        <v>3</v>
      </c>
      <c r="H37" s="11"/>
      <c r="I37" s="10">
        <f t="shared" si="11"/>
        <v>0</v>
      </c>
      <c r="J37" s="3"/>
      <c r="K37" s="3"/>
    </row>
    <row r="38" spans="1:11" ht="12.75">
      <c r="A38" s="3"/>
      <c r="B38" s="16" t="s">
        <v>6</v>
      </c>
      <c r="C38" s="15"/>
      <c r="D38" s="14">
        <v>4</v>
      </c>
      <c r="E38" s="14">
        <f t="shared" si="8"/>
        <v>-4</v>
      </c>
      <c r="F38" s="13">
        <f t="shared" si="9"/>
        <v>-1</v>
      </c>
      <c r="G38" s="12">
        <f t="shared" si="10"/>
        <v>3</v>
      </c>
      <c r="H38" s="11"/>
      <c r="I38" s="10">
        <f t="shared" si="11"/>
        <v>0</v>
      </c>
      <c r="J38" s="3"/>
      <c r="K38" s="3"/>
    </row>
    <row r="39" spans="1:11" ht="12.75">
      <c r="A39" s="3"/>
      <c r="B39" s="16" t="s">
        <v>5</v>
      </c>
      <c r="C39" s="15"/>
      <c r="D39" s="14">
        <v>4</v>
      </c>
      <c r="E39" s="14">
        <f t="shared" si="8"/>
        <v>-4</v>
      </c>
      <c r="F39" s="13">
        <f t="shared" si="9"/>
        <v>-1</v>
      </c>
      <c r="G39" s="12">
        <f t="shared" si="10"/>
        <v>3</v>
      </c>
      <c r="H39" s="11"/>
      <c r="I39" s="10">
        <f t="shared" si="11"/>
        <v>0</v>
      </c>
      <c r="J39" s="3"/>
      <c r="K39" s="3"/>
    </row>
    <row r="40" spans="1:11" ht="12.75">
      <c r="A40" s="3"/>
      <c r="B40" s="16" t="s">
        <v>4</v>
      </c>
      <c r="C40" s="15"/>
      <c r="D40" s="14">
        <v>4</v>
      </c>
      <c r="E40" s="14">
        <f t="shared" si="8"/>
        <v>-4</v>
      </c>
      <c r="F40" s="13">
        <f t="shared" si="9"/>
        <v>-1</v>
      </c>
      <c r="G40" s="12">
        <f t="shared" si="10"/>
        <v>3</v>
      </c>
      <c r="H40" s="11"/>
      <c r="I40" s="10">
        <f t="shared" si="11"/>
        <v>0</v>
      </c>
      <c r="J40" s="3"/>
      <c r="K40" s="3"/>
    </row>
    <row r="41" spans="1:11" ht="12.75">
      <c r="A41" s="3"/>
      <c r="B41" s="16" t="s">
        <v>3</v>
      </c>
      <c r="C41" s="15"/>
      <c r="D41" s="14">
        <v>4</v>
      </c>
      <c r="E41" s="14">
        <f t="shared" si="8"/>
        <v>-4</v>
      </c>
      <c r="F41" s="13">
        <f t="shared" si="9"/>
        <v>-1</v>
      </c>
      <c r="G41" s="12">
        <f t="shared" si="10"/>
        <v>3</v>
      </c>
      <c r="H41" s="11"/>
      <c r="I41" s="10">
        <f t="shared" si="11"/>
        <v>0</v>
      </c>
      <c r="J41" s="3"/>
      <c r="K41" s="3"/>
    </row>
    <row r="42" spans="1:11" ht="12.75">
      <c r="A42" s="3"/>
      <c r="B42" s="16" t="s">
        <v>2</v>
      </c>
      <c r="C42" s="15"/>
      <c r="D42" s="14">
        <v>4</v>
      </c>
      <c r="E42" s="14">
        <f t="shared" si="8"/>
        <v>-4</v>
      </c>
      <c r="F42" s="13">
        <f t="shared" si="9"/>
        <v>-1</v>
      </c>
      <c r="G42" s="12">
        <f t="shared" si="10"/>
        <v>3</v>
      </c>
      <c r="H42" s="11"/>
      <c r="I42" s="10">
        <f t="shared" si="11"/>
        <v>0</v>
      </c>
      <c r="J42" s="3"/>
      <c r="K42" s="3"/>
    </row>
    <row r="43" spans="1:11" ht="12.75">
      <c r="A43" s="3"/>
      <c r="B43" s="16" t="s">
        <v>1</v>
      </c>
      <c r="C43" s="15"/>
      <c r="D43" s="14">
        <v>4</v>
      </c>
      <c r="E43" s="14">
        <f t="shared" si="8"/>
        <v>-4</v>
      </c>
      <c r="F43" s="13">
        <f t="shared" si="9"/>
        <v>-1</v>
      </c>
      <c r="G43" s="12">
        <f t="shared" si="10"/>
        <v>3</v>
      </c>
      <c r="H43" s="11"/>
      <c r="I43" s="10">
        <f t="shared" si="11"/>
        <v>0</v>
      </c>
      <c r="J43" s="3"/>
      <c r="K43" s="3"/>
    </row>
    <row r="44" spans="1:11" ht="12.75">
      <c r="A44" s="3"/>
      <c r="B44" s="9"/>
      <c r="C44" s="8"/>
      <c r="D44" s="7"/>
      <c r="E44" s="7"/>
      <c r="F44" s="9"/>
      <c r="G44" s="9"/>
      <c r="H44" s="7"/>
      <c r="I44" s="9"/>
      <c r="J44" s="3"/>
      <c r="K44" s="3"/>
    </row>
    <row r="45" spans="1:11" ht="15">
      <c r="A45" s="3"/>
      <c r="B45" s="9"/>
      <c r="C45" s="8"/>
      <c r="D45" s="7"/>
      <c r="E45" s="7"/>
      <c r="F45" s="31" t="s">
        <v>0</v>
      </c>
      <c r="G45" s="31"/>
      <c r="H45" s="31"/>
      <c r="I45" s="6">
        <f>SUM(I8:I44)</f>
        <v>0</v>
      </c>
      <c r="J45" s="3"/>
      <c r="K45" s="3"/>
    </row>
    <row r="46" spans="1:11" ht="12.75">
      <c r="A46" s="3"/>
      <c r="B46" s="3"/>
      <c r="C46" s="5"/>
      <c r="D46" s="4"/>
      <c r="E46" s="4"/>
      <c r="F46" s="3"/>
      <c r="G46" s="3"/>
      <c r="H46" s="4"/>
      <c r="I46" s="3"/>
      <c r="J46" s="3"/>
      <c r="K46" s="3"/>
    </row>
    <row r="47" spans="1:11" ht="12.75">
      <c r="A47" s="3"/>
      <c r="B47" s="3"/>
      <c r="C47" s="5"/>
      <c r="D47" s="4"/>
      <c r="E47" s="4"/>
      <c r="F47" s="3"/>
      <c r="G47" s="3"/>
      <c r="H47" s="4"/>
      <c r="I47" s="3"/>
      <c r="J47" s="3"/>
      <c r="K47" s="3"/>
    </row>
    <row r="48" spans="1:11" ht="12.75">
      <c r="A48" s="3"/>
      <c r="B48" s="3"/>
      <c r="C48" s="5"/>
      <c r="D48" s="4"/>
      <c r="E48" s="4"/>
      <c r="F48" s="3"/>
      <c r="G48" s="3"/>
      <c r="H48" s="4"/>
      <c r="I48" s="3"/>
      <c r="J48" s="3"/>
      <c r="K48" s="3"/>
    </row>
  </sheetData>
  <sheetProtection/>
  <mergeCells count="3">
    <mergeCell ref="F45:H45"/>
    <mergeCell ref="B2:I2"/>
    <mergeCell ref="B4:I4"/>
  </mergeCells>
  <conditionalFormatting sqref="H8:H4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F. Sweeton</dc:creator>
  <cp:keywords/>
  <dc:description/>
  <cp:lastModifiedBy>Andrew F. Sweeton</cp:lastModifiedBy>
  <dcterms:created xsi:type="dcterms:W3CDTF">2012-02-06T15:39:43Z</dcterms:created>
  <dcterms:modified xsi:type="dcterms:W3CDTF">2012-02-09T17:56:34Z</dcterms:modified>
  <cp:category/>
  <cp:version/>
  <cp:contentType/>
  <cp:contentStatus/>
</cp:coreProperties>
</file>